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pershare\SYMPOSIUM 2015-\2026 Symposium\Schedule\"/>
    </mc:Choice>
  </mc:AlternateContent>
  <xr:revisionPtr revIDLastSave="0" documentId="13_ncr:1_{5DFE8A63-2D51-4979-8A47-9E75EE9DB7BD}" xr6:coauthVersionLast="47" xr6:coauthVersionMax="47" xr10:uidLastSave="{00000000-0000-0000-0000-000000000000}"/>
  <bookViews>
    <workbookView xWindow="20496" yWindow="12" windowWidth="20676" windowHeight="16308" tabRatio="887" xr2:uid="{475D6738-6558-4891-AA5F-6F2B522B6825}"/>
  </bookViews>
  <sheets>
    <sheet name="Program Sh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C72" i="1"/>
  <c r="H63" i="1"/>
  <c r="C43" i="1"/>
  <c r="B18" i="1"/>
  <c r="C11" i="1"/>
  <c r="B45" i="1" l="1"/>
  <c r="C45" i="1" s="1"/>
  <c r="B74" i="1"/>
  <c r="C74" i="1" s="1"/>
  <c r="B75" i="1" s="1"/>
  <c r="C75" i="1" s="1"/>
  <c r="B77" i="1" s="1"/>
  <c r="C77" i="1" s="1"/>
  <c r="B79" i="1" s="1"/>
  <c r="C79" i="1" s="1"/>
  <c r="B81" i="1" s="1"/>
  <c r="C81" i="1" s="1"/>
  <c r="B82" i="1" s="1"/>
  <c r="C82" i="1" s="1"/>
  <c r="B84" i="1" s="1"/>
  <c r="C84" i="1" s="1"/>
  <c r="B86" i="1" s="1"/>
  <c r="C86" i="1" s="1"/>
  <c r="B88" i="1" s="1"/>
  <c r="C88" i="1" s="1"/>
  <c r="B90" i="1" s="1"/>
  <c r="C90" i="1" s="1"/>
  <c r="B92" i="1" s="1"/>
  <c r="C92" i="1" s="1"/>
  <c r="B94" i="1" s="1"/>
  <c r="C94" i="1" s="1"/>
  <c r="B46" i="1"/>
  <c r="C46" i="1" s="1"/>
  <c r="B48" i="1" s="1"/>
  <c r="C48" i="1" s="1"/>
  <c r="B50" i="1" s="1"/>
  <c r="C50" i="1" s="1"/>
  <c r="B52" i="1" s="1"/>
  <c r="C18" i="1"/>
  <c r="B19" i="1" s="1"/>
  <c r="C19" i="1" s="1"/>
  <c r="B20" i="1" s="1"/>
  <c r="C20" i="1" s="1"/>
  <c r="B22" i="1" s="1"/>
  <c r="C22" i="1" s="1"/>
  <c r="B24" i="1" s="1"/>
  <c r="C24" i="1" s="1"/>
  <c r="B26" i="1" s="1"/>
  <c r="C26" i="1" s="1"/>
  <c r="B28" i="1" s="1"/>
  <c r="C28" i="1" s="1"/>
  <c r="B30" i="1" s="1"/>
  <c r="C30" i="1" s="1"/>
  <c r="B32" i="1" s="1"/>
  <c r="C32" i="1" s="1"/>
  <c r="B34" i="1" s="1"/>
  <c r="C34" i="1" s="1"/>
  <c r="B36" i="1" s="1"/>
  <c r="C36" i="1" s="1"/>
  <c r="B38" i="1" s="1"/>
  <c r="C38" i="1" s="1"/>
  <c r="C52" i="1" l="1"/>
  <c r="B54" i="1" s="1"/>
  <c r="C54" i="1" s="1"/>
  <c r="B56" i="1" s="1"/>
  <c r="H52" i="1"/>
  <c r="G52" i="1"/>
  <c r="G56" i="1" l="1"/>
  <c r="C56" i="1"/>
  <c r="B58" i="1" s="1"/>
  <c r="C58" i="1" s="1"/>
  <c r="B60" i="1" s="1"/>
  <c r="H56" i="1"/>
  <c r="H60" i="1" l="1"/>
  <c r="C60" i="1"/>
  <c r="B62" i="1" s="1"/>
  <c r="C62" i="1" s="1"/>
  <c r="B63" i="1" s="1"/>
  <c r="C63" i="1" s="1"/>
  <c r="B65" i="1" s="1"/>
  <c r="C65" i="1" s="1"/>
  <c r="B67" i="1" s="1"/>
  <c r="C67" i="1" s="1"/>
  <c r="G60" i="1"/>
</calcChain>
</file>

<file path=xl/sharedStrings.xml><?xml version="1.0" encoding="utf-8"?>
<sst xmlns="http://schemas.openxmlformats.org/spreadsheetml/2006/main" count="251" uniqueCount="93">
  <si>
    <t>Day</t>
  </si>
  <si>
    <t>Duration</t>
  </si>
  <si>
    <t>Break</t>
  </si>
  <si>
    <t>ESD Professional Program Manager Certification Exam Part 1</t>
  </si>
  <si>
    <t>ESD Professional Program Manager Certification Exam Part 2</t>
  </si>
  <si>
    <t>ESD Professional Program Manager Certification Exam Part 3</t>
  </si>
  <si>
    <t>ESD Professional Program Manager Certification Exam Part 4</t>
  </si>
  <si>
    <t>Welcome Reception - Exhibits Open</t>
  </si>
  <si>
    <t>Exhibits Close</t>
  </si>
  <si>
    <t>EOS/ESD Association, Inc. Annual Meeting &amp; Reception - Open to All Attendees</t>
  </si>
  <si>
    <t>Opening Welcome</t>
  </si>
  <si>
    <t>Morning Welcome</t>
  </si>
  <si>
    <t>Symposium Paper Awards Presentation Lunch</t>
  </si>
  <si>
    <t>Light Networking Attendee Lunch in the exhibit hall</t>
  </si>
  <si>
    <t>Coffee in the Exhibit Hall</t>
  </si>
  <si>
    <t>Morning Break</t>
  </si>
  <si>
    <t>Lunch</t>
  </si>
  <si>
    <t>Afternoon Break</t>
  </si>
  <si>
    <t xml:space="preserve">General Chair's Reception </t>
  </si>
  <si>
    <t>Continental Breakfast</t>
  </si>
  <si>
    <t>Networking Coffee Break</t>
  </si>
  <si>
    <t>Afternoon Networking Break with Refreshments</t>
  </si>
  <si>
    <t>Frisco 9</t>
  </si>
  <si>
    <t>Foyer</t>
  </si>
  <si>
    <t>Continental Breakfast
Women's Reception at Reserved Tables</t>
  </si>
  <si>
    <t>Exhibits Open - Coffee in the exhibit hall</t>
  </si>
  <si>
    <t>Exhibit Hall - Frisco 6</t>
  </si>
  <si>
    <r>
      <t xml:space="preserve">Guided Introduction Tour(s) to Meet the Exhibitors
</t>
    </r>
    <r>
      <rPr>
        <sz val="10"/>
        <rFont val="Arial"/>
        <family val="2"/>
      </rPr>
      <t>Networking Coffee Break in the Exhibit Hall</t>
    </r>
  </si>
  <si>
    <t>Light Networking Lunch in the exhibit hall</t>
  </si>
  <si>
    <t>Coffee in the exhibit hall</t>
  </si>
  <si>
    <t>Afternoon Networking Break with Refreshments in the Exhibit Hall</t>
  </si>
  <si>
    <t>Frisco 3</t>
  </si>
  <si>
    <t>Frisco 4</t>
  </si>
  <si>
    <r>
      <rPr>
        <b/>
        <sz val="10"/>
        <rFont val="Arial"/>
        <family val="2"/>
      </rPr>
      <t>Activities in the Exhibit Hall</t>
    </r>
    <r>
      <rPr>
        <sz val="10"/>
        <rFont val="Arial"/>
        <family val="2"/>
      </rPr>
      <t xml:space="preserve">
Networking Coffee Break in the Exhibit Hall</t>
    </r>
  </si>
  <si>
    <t>Afternoon Networking Break with Refreshments in the Foyer</t>
  </si>
  <si>
    <t>Citation/Comanche/Gallant Fox</t>
  </si>
  <si>
    <t>Frisco 5</t>
  </si>
  <si>
    <t>Standards Technical Summit</t>
  </si>
  <si>
    <t>Lunch Break</t>
  </si>
  <si>
    <t>Sunday,
 September 27, 2026</t>
  </si>
  <si>
    <t>ESD Control Game</t>
  </si>
  <si>
    <t>Workshop To Be Announced</t>
  </si>
  <si>
    <t>Light Networking Lunch in the Exhibit Hall</t>
  </si>
  <si>
    <t>Technical Session Papers 4A.1 &amp; 4A.2</t>
  </si>
  <si>
    <t>Technical Session Papers 2A.1, 2A.2, &amp; 2A.3</t>
  </si>
  <si>
    <t>Technical Session Papers M1.1, M1.2, &amp; M1.3</t>
  </si>
  <si>
    <t>Technical Session Papers 1B.1 &amp; 1B.2</t>
  </si>
  <si>
    <t>Technical Session Papers 1A.1 &amp; 1A.2</t>
  </si>
  <si>
    <t>Interactive Seminar: Process Assessment - ESD Event Detection</t>
  </si>
  <si>
    <t>Year in Review: ESD Protection Challenges and Strategies in Advanced CMOS Technologies</t>
  </si>
  <si>
    <t>Technical Session Papers M2.1, M2.2, &amp; M2.3</t>
  </si>
  <si>
    <t>Technical Session Papers 3A.1, 3A.2, &amp; 3A.3</t>
  </si>
  <si>
    <t>Keynote: Reliability Risk in Harsh Radiation Environments: Why Good Electrical Latchup Performance is NOT Sufficient to Guarantee Radiation Hardness</t>
  </si>
  <si>
    <t>Keynote: Deep Neural Networks and Transfer Learning: Unlocking the Potential for ESD Data Analysis and Simulations</t>
  </si>
  <si>
    <t>2027 ESDA Roadmap Update</t>
  </si>
  <si>
    <t>Keynote: Ionic Thrust</t>
  </si>
  <si>
    <t>Workshop: Ask the Experts General ESD Control - S20.20, TR53®, STMs, Humidity, Control Program Plan, and More!</t>
  </si>
  <si>
    <t>Technical Session Papers 5A.1, 5A.2, &amp; 5A.3</t>
  </si>
  <si>
    <t>Manufacturing Hands-on ESD Control Basics - Compliance verification/qualification measurements for ionizers, garments, footwear/flooring combinations, and workstations</t>
  </si>
  <si>
    <t>Tuesday, September 29, 2026</t>
  </si>
  <si>
    <t>Wednesday, September 30, 2026</t>
  </si>
  <si>
    <t>Technical Session Papers 6A.1, 6A.2, &amp; 6A.3</t>
  </si>
  <si>
    <t>Technical Session Papers 6B.1, 6B.2, &amp; 6B.3</t>
  </si>
  <si>
    <t>Year in Review: Contact Pulsed CDM Testing with CC-TLP</t>
  </si>
  <si>
    <t>Thursday,
October 1, 2026</t>
  </si>
  <si>
    <t>Friday,
October 2, 2026</t>
  </si>
  <si>
    <t>Saturday,
Otober 3, 2026</t>
  </si>
  <si>
    <t>Sunday, 
Otober 4, 2026</t>
  </si>
  <si>
    <t>Monday,
Otober 5, 2026</t>
  </si>
  <si>
    <t>Monday, September 28, 2026</t>
  </si>
  <si>
    <t>Stop
UTC-5</t>
  </si>
  <si>
    <t>Start
UTC-5</t>
  </si>
  <si>
    <t>Keynote: Emerging Trends in High-Speed Applications, from Datacom to Base Stations</t>
  </si>
  <si>
    <t>Interactive Seminar: Applying Air-discharge ESD to conductors: Is it time to stop the madness?</t>
  </si>
  <si>
    <t>Author's Corner for 1A.1, 1A.2, 1B.1, 1B.2, 2A.1, 2A.2, 2A.3, M1.1, M1.2, M1.3</t>
  </si>
  <si>
    <t>Networking Break in the Exhibit Hall</t>
  </si>
  <si>
    <t>Author's Corner for 3A.1, 3A.2, 3A.3, M2.1, M2.2, M2.3, 4A.1, 4A.2, 5A.1, 5A.2, 5A.3</t>
  </si>
  <si>
    <r>
      <t xml:space="preserve">Guided Introduction Tour(s) to Meet the Exhibitors
</t>
    </r>
    <r>
      <rPr>
        <sz val="10"/>
        <rFont val="Arial"/>
        <family val="2"/>
      </rPr>
      <t>Networking Coffee Break in the exhibit hall</t>
    </r>
  </si>
  <si>
    <t>Invited Paper Session</t>
  </si>
  <si>
    <t>Transition Break</t>
  </si>
  <si>
    <t>Author's Corner for 6A.1, 6A.2, 6A.3, 6B.1, 6B.2, 6B.3, Invited Papers</t>
  </si>
  <si>
    <t>Frisco 1</t>
  </si>
  <si>
    <t>Frisco 2</t>
  </si>
  <si>
    <t>Process Assessment Engineer Certification</t>
  </si>
  <si>
    <t>Process Assessment Engineer Certification Exam</t>
  </si>
  <si>
    <t>ESD Compliance Verification Technician to TR53® Certification</t>
  </si>
  <si>
    <t>ESD Compliance Verification Technician to TR53® Certification Exam</t>
  </si>
  <si>
    <t>Frisco 8</t>
  </si>
  <si>
    <t>Special Interest Group - 3D Integration</t>
  </si>
  <si>
    <t>Special Interest Group - TBA</t>
  </si>
  <si>
    <r>
      <t xml:space="preserve">Activities in the Exhibit Hall
</t>
    </r>
    <r>
      <rPr>
        <sz val="10"/>
        <rFont val="Arial"/>
        <family val="2"/>
      </rPr>
      <t>Networking Coffee Break in the exhibit hall</t>
    </r>
  </si>
  <si>
    <t>Networking Coffee Break in the exhibit hall</t>
  </si>
  <si>
    <t>Lunch on your 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</si>
</sst>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7" borderId="15" xfId="0" applyFont="1" applyFill="1" applyBorder="1" applyAlignment="1">
      <alignment horizontal="left" vertical="center" wrapText="1"/>
    </xf>
    <xf numFmtId="164" fontId="0" fillId="0" borderId="27" xfId="0" applyNumberFormat="1" applyBorder="1" applyAlignment="1">
      <alignment horizontal="right" vertical="center" wrapText="1"/>
    </xf>
    <xf numFmtId="0" fontId="1" fillId="8" borderId="18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0" fillId="0" borderId="13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7" borderId="15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23" xfId="0" applyFont="1" applyFill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0" fillId="0" borderId="34" xfId="0" applyNumberForma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0" borderId="5" xfId="0" applyBorder="1"/>
    <xf numFmtId="164" fontId="0" fillId="0" borderId="21" xfId="0" applyNumberForma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164" fontId="0" fillId="0" borderId="29" xfId="0" applyNumberFormat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4" fontId="0" fillId="0" borderId="29" xfId="0" applyNumberFormat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28" xfId="0" applyNumberForma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wrapText="1"/>
    </xf>
    <xf numFmtId="164" fontId="0" fillId="0" borderId="22" xfId="0" applyNumberFormat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40" xfId="0" applyNumberFormat="1" applyBorder="1" applyAlignment="1">
      <alignment vertical="center" wrapText="1"/>
    </xf>
    <xf numFmtId="164" fontId="0" fillId="0" borderId="36" xfId="0" applyNumberFormat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/>
    </xf>
    <xf numFmtId="0" fontId="0" fillId="7" borderId="21" xfId="0" applyFill="1" applyBorder="1" applyAlignment="1">
      <alignment vertical="center" wrapText="1"/>
    </xf>
    <xf numFmtId="0" fontId="1" fillId="11" borderId="33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14" borderId="2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left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7" borderId="15" xfId="0" applyFont="1" applyFill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17" borderId="2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7" borderId="22" xfId="0" applyFont="1" applyFill="1" applyBorder="1" applyAlignment="1">
      <alignment horizontal="center" vertical="center" wrapText="1"/>
    </xf>
    <xf numFmtId="0" fontId="1" fillId="17" borderId="35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1" fillId="18" borderId="21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784A2129-A4A2-4BCC-8135-D8B1CACF6A3B}"/>
  </cellStyles>
  <dxfs count="0"/>
  <tableStyles count="0" defaultTableStyle="TableStyleMedium2" defaultPivotStyle="PivotStyleLight16"/>
  <colors>
    <mruColors>
      <color rgb="FF66FF33"/>
      <color rgb="FFFF9900"/>
      <color rgb="FFECDAF0"/>
      <color rgb="FFFFCCFF"/>
      <color rgb="FFCC99FF"/>
      <color rgb="FFFF5050"/>
      <color rgb="FFCA80F8"/>
      <color rgb="FFCCFF99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3290-BA83-4AB9-B166-DE270E99648D}">
  <sheetPr>
    <pageSetUpPr fitToPage="1"/>
  </sheetPr>
  <dimension ref="A1:O141"/>
  <sheetViews>
    <sheetView tabSelected="1" topLeftCell="B63" zoomScale="90" zoomScaleNormal="90" workbookViewId="0">
      <selection activeCell="E69" sqref="E69"/>
    </sheetView>
  </sheetViews>
  <sheetFormatPr defaultColWidth="9.21875" defaultRowHeight="14.4" x14ac:dyDescent="0.3"/>
  <cols>
    <col min="1" max="1" width="4.44140625" style="3" customWidth="1"/>
    <col min="2" max="3" width="9.77734375" style="2" bestFit="1" customWidth="1"/>
    <col min="4" max="4" width="8.77734375" style="3" bestFit="1" customWidth="1"/>
    <col min="5" max="6" width="41.6640625" style="2" customWidth="1"/>
    <col min="7" max="8" width="9.77734375" style="2" bestFit="1" customWidth="1"/>
    <col min="9" max="9" width="8.5546875" style="2" bestFit="1" customWidth="1"/>
    <col min="10" max="10" width="59.88671875" style="2" bestFit="1" customWidth="1"/>
    <col min="11" max="11" width="9.77734375" style="2" bestFit="1" customWidth="1"/>
    <col min="12" max="12" width="8.77734375" style="2" bestFit="1" customWidth="1"/>
    <col min="13" max="13" width="54.88671875" style="2" customWidth="1"/>
    <col min="14" max="14" width="4.44140625" style="2" bestFit="1" customWidth="1"/>
    <col min="15" max="16384" width="9.21875" style="2"/>
  </cols>
  <sheetData>
    <row r="1" spans="1:12" ht="27" thickBot="1" x14ac:dyDescent="0.35">
      <c r="A1" s="1" t="s">
        <v>0</v>
      </c>
      <c r="B1" s="4" t="s">
        <v>71</v>
      </c>
      <c r="C1" s="4" t="s">
        <v>70</v>
      </c>
      <c r="D1" s="4" t="s">
        <v>1</v>
      </c>
      <c r="E1" s="146" t="s">
        <v>87</v>
      </c>
      <c r="F1" s="147"/>
    </row>
    <row r="2" spans="1:12" x14ac:dyDescent="0.3">
      <c r="A2" s="88" t="s">
        <v>39</v>
      </c>
      <c r="B2" s="26">
        <v>0.29166666666666669</v>
      </c>
      <c r="C2" s="26">
        <v>0.33333333333333337</v>
      </c>
      <c r="D2" s="10">
        <v>60</v>
      </c>
      <c r="E2" s="148" t="s">
        <v>19</v>
      </c>
      <c r="F2" s="149"/>
    </row>
    <row r="3" spans="1:12" x14ac:dyDescent="0.3">
      <c r="A3" s="89"/>
      <c r="B3" s="26">
        <v>0.33333333333333337</v>
      </c>
      <c r="C3" s="26">
        <v>0.41666666666666669</v>
      </c>
      <c r="D3" s="10">
        <v>120</v>
      </c>
      <c r="E3" s="150" t="s">
        <v>88</v>
      </c>
      <c r="F3" s="151"/>
    </row>
    <row r="4" spans="1:12" x14ac:dyDescent="0.3">
      <c r="A4" s="89"/>
      <c r="B4" s="26">
        <v>0.41666666666666669</v>
      </c>
      <c r="C4" s="26">
        <v>0.4375</v>
      </c>
      <c r="D4" s="10">
        <v>30</v>
      </c>
      <c r="E4" s="129" t="s">
        <v>15</v>
      </c>
      <c r="F4" s="116"/>
    </row>
    <row r="5" spans="1:12" x14ac:dyDescent="0.3">
      <c r="A5" s="89"/>
      <c r="B5" s="26">
        <v>0.4375</v>
      </c>
      <c r="C5" s="26">
        <v>0.5</v>
      </c>
      <c r="D5" s="10">
        <v>90</v>
      </c>
      <c r="E5" s="150" t="s">
        <v>88</v>
      </c>
      <c r="F5" s="151"/>
    </row>
    <row r="6" spans="1:12" x14ac:dyDescent="0.3">
      <c r="A6" s="89"/>
      <c r="B6" s="26">
        <v>0.5</v>
      </c>
      <c r="C6" s="26">
        <v>0.54166666666666663</v>
      </c>
      <c r="D6" s="10">
        <v>60</v>
      </c>
      <c r="E6" s="129" t="s">
        <v>92</v>
      </c>
      <c r="F6" s="116"/>
    </row>
    <row r="7" spans="1:12" x14ac:dyDescent="0.3">
      <c r="A7" s="89"/>
      <c r="B7" s="26">
        <v>0.54166666666666663</v>
      </c>
      <c r="C7" s="26">
        <v>0.60416666666666663</v>
      </c>
      <c r="D7" s="10">
        <v>90</v>
      </c>
      <c r="E7" s="150" t="s">
        <v>89</v>
      </c>
      <c r="F7" s="151"/>
    </row>
    <row r="8" spans="1:12" x14ac:dyDescent="0.3">
      <c r="A8" s="89"/>
      <c r="B8" s="26">
        <v>0.60416666666666663</v>
      </c>
      <c r="C8" s="26">
        <v>0.625</v>
      </c>
      <c r="D8" s="10">
        <v>30</v>
      </c>
      <c r="E8" s="129" t="s">
        <v>17</v>
      </c>
      <c r="F8" s="116"/>
    </row>
    <row r="9" spans="1:12" x14ac:dyDescent="0.3">
      <c r="A9" s="89"/>
      <c r="B9" s="26">
        <v>0.625</v>
      </c>
      <c r="C9" s="12">
        <v>0.70833333333333337</v>
      </c>
      <c r="D9" s="10">
        <v>120</v>
      </c>
      <c r="E9" s="150" t="s">
        <v>89</v>
      </c>
      <c r="F9" s="151"/>
    </row>
    <row r="10" spans="1:12" x14ac:dyDescent="0.3">
      <c r="A10" s="89"/>
      <c r="B10" s="84"/>
      <c r="C10" s="85"/>
      <c r="D10" s="85"/>
      <c r="E10" s="86" t="s">
        <v>22</v>
      </c>
      <c r="F10" s="87"/>
      <c r="J10"/>
      <c r="K10"/>
      <c r="L10"/>
    </row>
    <row r="11" spans="1:12" ht="15" thickBot="1" x14ac:dyDescent="0.35">
      <c r="A11" s="90"/>
      <c r="B11" s="5">
        <v>0.70833333333333337</v>
      </c>
      <c r="C11" s="5">
        <f>B11+D11/24/60</f>
        <v>0.77083333333333337</v>
      </c>
      <c r="D11" s="6">
        <v>90</v>
      </c>
      <c r="E11" s="118" t="s">
        <v>9</v>
      </c>
      <c r="F11" s="119"/>
    </row>
    <row r="13" spans="1:12" ht="15" thickBot="1" x14ac:dyDescent="0.35">
      <c r="J13"/>
      <c r="K13"/>
      <c r="L13"/>
    </row>
    <row r="14" spans="1:12" ht="27" thickBot="1" x14ac:dyDescent="0.35">
      <c r="A14" s="18" t="s">
        <v>0</v>
      </c>
      <c r="B14" s="67" t="s">
        <v>71</v>
      </c>
      <c r="C14" s="67" t="s">
        <v>70</v>
      </c>
      <c r="D14" s="67" t="s">
        <v>1</v>
      </c>
      <c r="E14"/>
      <c r="F14"/>
      <c r="J14"/>
      <c r="K14"/>
      <c r="L14"/>
    </row>
    <row r="15" spans="1:12" x14ac:dyDescent="0.3">
      <c r="A15" s="88" t="s">
        <v>69</v>
      </c>
      <c r="B15" s="53"/>
      <c r="C15" s="51"/>
      <c r="D15" s="51"/>
      <c r="E15" s="85" t="s">
        <v>23</v>
      </c>
      <c r="F15" s="95"/>
      <c r="J15"/>
      <c r="K15"/>
      <c r="L15"/>
    </row>
    <row r="16" spans="1:12" ht="14.55" customHeight="1" x14ac:dyDescent="0.3">
      <c r="A16" s="89"/>
      <c r="B16" s="72">
        <v>0.29166666666666669</v>
      </c>
      <c r="C16" s="73">
        <v>0.33333333333333337</v>
      </c>
      <c r="D16" s="71">
        <v>60</v>
      </c>
      <c r="E16" s="82" t="s">
        <v>19</v>
      </c>
      <c r="F16" s="83"/>
      <c r="J16"/>
      <c r="K16"/>
      <c r="L16"/>
    </row>
    <row r="17" spans="1:12" x14ac:dyDescent="0.3">
      <c r="A17" s="89"/>
      <c r="B17" s="84"/>
      <c r="C17" s="85"/>
      <c r="D17" s="85"/>
      <c r="E17" s="86" t="s">
        <v>22</v>
      </c>
      <c r="F17" s="87"/>
      <c r="J17"/>
      <c r="K17"/>
      <c r="L17"/>
    </row>
    <row r="18" spans="1:12" x14ac:dyDescent="0.3">
      <c r="A18" s="89"/>
      <c r="B18" s="45">
        <f>C16</f>
        <v>0.33333333333333337</v>
      </c>
      <c r="C18" s="45">
        <f>B18+D18/24/60</f>
        <v>0.35416666666666669</v>
      </c>
      <c r="D18" s="9">
        <v>30</v>
      </c>
      <c r="E18" s="99" t="s">
        <v>10</v>
      </c>
      <c r="F18" s="120"/>
      <c r="J18"/>
      <c r="K18"/>
      <c r="L18"/>
    </row>
    <row r="19" spans="1:12" ht="30" customHeight="1" x14ac:dyDescent="0.3">
      <c r="A19" s="89"/>
      <c r="B19" s="45">
        <f>C18</f>
        <v>0.35416666666666669</v>
      </c>
      <c r="C19" s="45">
        <f>B19+D19/24/60</f>
        <v>0.3888888888888889</v>
      </c>
      <c r="D19" s="9">
        <v>50</v>
      </c>
      <c r="E19" s="99" t="s">
        <v>53</v>
      </c>
      <c r="F19" s="120"/>
      <c r="J19"/>
      <c r="K19"/>
      <c r="L19"/>
    </row>
    <row r="20" spans="1:12" x14ac:dyDescent="0.3">
      <c r="A20" s="89"/>
      <c r="B20" s="45">
        <f>C19</f>
        <v>0.3888888888888889</v>
      </c>
      <c r="C20" s="45">
        <f>B20+D20/24/60</f>
        <v>0.43055555555555558</v>
      </c>
      <c r="D20" s="9">
        <v>60</v>
      </c>
      <c r="E20" s="121" t="s">
        <v>54</v>
      </c>
      <c r="F20" s="122"/>
      <c r="J20"/>
      <c r="K20"/>
      <c r="L20"/>
    </row>
    <row r="21" spans="1:12" x14ac:dyDescent="0.3">
      <c r="A21" s="89"/>
      <c r="B21" s="84"/>
      <c r="C21" s="85"/>
      <c r="D21" s="85"/>
      <c r="E21" s="85" t="s">
        <v>23</v>
      </c>
      <c r="F21" s="95"/>
      <c r="J21"/>
      <c r="K21"/>
      <c r="L21"/>
    </row>
    <row r="22" spans="1:12" x14ac:dyDescent="0.3">
      <c r="A22" s="89"/>
      <c r="B22" s="52">
        <f>C20</f>
        <v>0.43055555555555558</v>
      </c>
      <c r="C22" s="50">
        <f>B22+D22/24/60</f>
        <v>0.4513888888888889</v>
      </c>
      <c r="D22" s="49">
        <v>30</v>
      </c>
      <c r="E22" s="82" t="s">
        <v>20</v>
      </c>
      <c r="F22" s="83"/>
      <c r="J22"/>
      <c r="K22"/>
      <c r="L22"/>
    </row>
    <row r="23" spans="1:12" x14ac:dyDescent="0.3">
      <c r="A23" s="89"/>
      <c r="B23" s="84"/>
      <c r="C23" s="85"/>
      <c r="D23" s="85"/>
      <c r="E23" s="57" t="s">
        <v>81</v>
      </c>
      <c r="F23" s="55" t="s">
        <v>82</v>
      </c>
      <c r="G23"/>
      <c r="H23"/>
      <c r="I23"/>
    </row>
    <row r="24" spans="1:12" ht="14.4" customHeight="1" x14ac:dyDescent="0.3">
      <c r="A24" s="89"/>
      <c r="B24" s="31">
        <f>C22</f>
        <v>0.4513888888888889</v>
      </c>
      <c r="C24" s="45">
        <f>B24+D24/24/60</f>
        <v>0.4861111111111111</v>
      </c>
      <c r="D24" s="3">
        <v>50</v>
      </c>
      <c r="E24" s="58" t="s">
        <v>47</v>
      </c>
      <c r="F24" s="41" t="s">
        <v>46</v>
      </c>
      <c r="G24"/>
      <c r="H24"/>
      <c r="I24"/>
    </row>
    <row r="25" spans="1:12" x14ac:dyDescent="0.3">
      <c r="A25" s="89"/>
      <c r="B25" s="84"/>
      <c r="C25" s="85"/>
      <c r="D25" s="85"/>
      <c r="E25" s="86" t="s">
        <v>22</v>
      </c>
      <c r="F25" s="87"/>
      <c r="G25"/>
      <c r="H25"/>
      <c r="I25"/>
    </row>
    <row r="26" spans="1:12" ht="27" customHeight="1" x14ac:dyDescent="0.3">
      <c r="A26" s="89"/>
      <c r="B26" s="52">
        <f>C24</f>
        <v>0.4861111111111111</v>
      </c>
      <c r="C26" s="50">
        <f>B26+D26/24/60</f>
        <v>0.53819444444444442</v>
      </c>
      <c r="D26" s="49">
        <v>75</v>
      </c>
      <c r="E26" s="101" t="s">
        <v>12</v>
      </c>
      <c r="F26" s="123"/>
      <c r="G26"/>
      <c r="H26"/>
      <c r="I26"/>
    </row>
    <row r="27" spans="1:12" x14ac:dyDescent="0.3">
      <c r="A27" s="89"/>
      <c r="B27" s="84"/>
      <c r="C27" s="85"/>
      <c r="D27" s="85"/>
      <c r="E27" s="57" t="s">
        <v>81</v>
      </c>
      <c r="F27" s="55" t="s">
        <v>82</v>
      </c>
      <c r="G27"/>
      <c r="H27"/>
      <c r="I27"/>
    </row>
    <row r="28" spans="1:12" ht="39.6" x14ac:dyDescent="0.3">
      <c r="A28" s="89"/>
      <c r="B28" s="46">
        <f>C26</f>
        <v>0.53819444444444442</v>
      </c>
      <c r="C28" s="47">
        <f>B28+D28/24/60</f>
        <v>0.60069444444444442</v>
      </c>
      <c r="D28" s="49">
        <v>90</v>
      </c>
      <c r="E28" s="76" t="s">
        <v>73</v>
      </c>
      <c r="F28" s="77" t="s">
        <v>48</v>
      </c>
      <c r="G28"/>
      <c r="H28"/>
      <c r="I28"/>
    </row>
    <row r="29" spans="1:12" x14ac:dyDescent="0.3">
      <c r="A29" s="89"/>
      <c r="B29" s="84"/>
      <c r="C29" s="85"/>
      <c r="D29" s="85"/>
      <c r="E29" s="85" t="s">
        <v>23</v>
      </c>
      <c r="F29" s="95"/>
      <c r="G29"/>
      <c r="H29"/>
      <c r="I29"/>
    </row>
    <row r="30" spans="1:12" x14ac:dyDescent="0.3">
      <c r="A30" s="89"/>
      <c r="B30" s="52">
        <f>C28</f>
        <v>0.60069444444444442</v>
      </c>
      <c r="C30" s="50">
        <f>B30+D30/24/60</f>
        <v>0.62152777777777779</v>
      </c>
      <c r="D30" s="49">
        <v>30</v>
      </c>
      <c r="E30" s="82" t="s">
        <v>21</v>
      </c>
      <c r="F30" s="83"/>
      <c r="G30"/>
      <c r="H30"/>
      <c r="I30"/>
    </row>
    <row r="31" spans="1:12" x14ac:dyDescent="0.3">
      <c r="A31" s="89"/>
      <c r="B31" s="84"/>
      <c r="C31" s="85"/>
      <c r="D31" s="85"/>
      <c r="E31" s="48" t="s">
        <v>81</v>
      </c>
      <c r="F31" s="55" t="s">
        <v>82</v>
      </c>
      <c r="G31"/>
      <c r="H31"/>
      <c r="I31"/>
    </row>
    <row r="32" spans="1:12" x14ac:dyDescent="0.3">
      <c r="A32" s="89"/>
      <c r="B32" s="31">
        <f>C30</f>
        <v>0.62152777777777779</v>
      </c>
      <c r="C32" s="45">
        <f>B32+D32/24/60</f>
        <v>0.67361111111111116</v>
      </c>
      <c r="D32" s="3">
        <v>75</v>
      </c>
      <c r="E32" s="54" t="s">
        <v>44</v>
      </c>
      <c r="F32" s="41" t="s">
        <v>45</v>
      </c>
      <c r="G32"/>
      <c r="H32"/>
      <c r="I32"/>
    </row>
    <row r="33" spans="1:12" x14ac:dyDescent="0.3">
      <c r="A33" s="89"/>
      <c r="B33" s="84"/>
      <c r="C33" s="85"/>
      <c r="D33" s="85"/>
      <c r="E33" s="86" t="s">
        <v>22</v>
      </c>
      <c r="F33" s="87"/>
      <c r="J33"/>
      <c r="K33"/>
      <c r="L33"/>
    </row>
    <row r="34" spans="1:12" x14ac:dyDescent="0.3">
      <c r="A34" s="89"/>
      <c r="B34" s="31">
        <f>C32</f>
        <v>0.67361111111111116</v>
      </c>
      <c r="C34" s="45">
        <f>B34+D34/24/60</f>
        <v>0.70833333333333337</v>
      </c>
      <c r="D34" s="3">
        <v>50</v>
      </c>
      <c r="E34" s="124" t="s">
        <v>49</v>
      </c>
      <c r="F34" s="125"/>
      <c r="J34"/>
      <c r="K34"/>
      <c r="L34"/>
    </row>
    <row r="35" spans="1:12" x14ac:dyDescent="0.3">
      <c r="A35" s="89"/>
      <c r="B35" s="84"/>
      <c r="C35" s="85"/>
      <c r="D35" s="85"/>
      <c r="E35" s="85" t="s">
        <v>36</v>
      </c>
      <c r="F35" s="95"/>
      <c r="J35"/>
      <c r="K35"/>
      <c r="L35"/>
    </row>
    <row r="36" spans="1:12" x14ac:dyDescent="0.3">
      <c r="A36" s="89"/>
      <c r="B36" s="52">
        <f>C34</f>
        <v>0.70833333333333337</v>
      </c>
      <c r="C36" s="50">
        <f>B36+D36/24/60</f>
        <v>0.75</v>
      </c>
      <c r="D36" s="49">
        <v>60</v>
      </c>
      <c r="E36" s="82" t="s">
        <v>74</v>
      </c>
      <c r="F36" s="83"/>
      <c r="J36"/>
      <c r="K36"/>
      <c r="L36"/>
    </row>
    <row r="37" spans="1:12" x14ac:dyDescent="0.3">
      <c r="A37" s="89"/>
      <c r="B37" s="93"/>
      <c r="C37" s="94"/>
      <c r="D37" s="94"/>
      <c r="E37" s="94" t="s">
        <v>26</v>
      </c>
      <c r="F37" s="126"/>
      <c r="J37"/>
      <c r="K37"/>
      <c r="L37"/>
    </row>
    <row r="38" spans="1:12" ht="15" thickBot="1" x14ac:dyDescent="0.35">
      <c r="A38" s="90"/>
      <c r="B38" s="7">
        <f>C36</f>
        <v>0.75</v>
      </c>
      <c r="C38" s="5">
        <f>B38+D38/24/60</f>
        <v>0.875</v>
      </c>
      <c r="D38" s="40">
        <v>180</v>
      </c>
      <c r="E38" s="127" t="s">
        <v>7</v>
      </c>
      <c r="F38" s="128"/>
    </row>
    <row r="41" spans="1:12" ht="27" thickBot="1" x14ac:dyDescent="0.35">
      <c r="A41" s="1" t="s">
        <v>0</v>
      </c>
      <c r="B41" s="21" t="s">
        <v>71</v>
      </c>
      <c r="C41" s="21" t="s">
        <v>70</v>
      </c>
      <c r="D41" s="21" t="s">
        <v>1</v>
      </c>
    </row>
    <row r="42" spans="1:12" x14ac:dyDescent="0.3">
      <c r="A42" s="88" t="s">
        <v>59</v>
      </c>
      <c r="B42" s="53"/>
      <c r="C42" s="51"/>
      <c r="D42" s="51"/>
      <c r="E42" s="97" t="s">
        <v>23</v>
      </c>
      <c r="F42" s="98"/>
    </row>
    <row r="43" spans="1:12" ht="26.4" customHeight="1" x14ac:dyDescent="0.3">
      <c r="A43" s="89"/>
      <c r="B43" s="52">
        <v>0.29166666666666669</v>
      </c>
      <c r="C43" s="50">
        <f>B43+D43/24/60</f>
        <v>0.33333333333333337</v>
      </c>
      <c r="D43" s="49">
        <v>60</v>
      </c>
      <c r="E43" s="82" t="s">
        <v>24</v>
      </c>
      <c r="F43" s="83"/>
      <c r="H43"/>
      <c r="I43"/>
      <c r="J43"/>
    </row>
    <row r="44" spans="1:12" ht="15" thickBot="1" x14ac:dyDescent="0.35">
      <c r="A44" s="89"/>
      <c r="B44" s="84"/>
      <c r="C44" s="85"/>
      <c r="D44" s="85"/>
      <c r="E44" s="86" t="s">
        <v>22</v>
      </c>
      <c r="F44" s="87"/>
      <c r="G44" s="24"/>
      <c r="H44" s="34"/>
      <c r="I44" s="34"/>
      <c r="J44" s="34"/>
    </row>
    <row r="45" spans="1:12" ht="26.4" x14ac:dyDescent="0.3">
      <c r="A45" s="89"/>
      <c r="B45" s="14">
        <f>C43</f>
        <v>0.33333333333333337</v>
      </c>
      <c r="C45" s="26">
        <f>B45+D45/24/60</f>
        <v>0.34027777777777779</v>
      </c>
      <c r="D45" s="3">
        <v>10</v>
      </c>
      <c r="E45" s="99" t="s">
        <v>11</v>
      </c>
      <c r="F45" s="100"/>
      <c r="G45" s="22" t="s">
        <v>71</v>
      </c>
      <c r="H45" s="23" t="s">
        <v>70</v>
      </c>
      <c r="I45" s="23" t="s">
        <v>1</v>
      </c>
      <c r="J45" s="33" t="s">
        <v>26</v>
      </c>
    </row>
    <row r="46" spans="1:12" ht="30.6" customHeight="1" x14ac:dyDescent="0.3">
      <c r="A46" s="89"/>
      <c r="B46" s="46">
        <f>C45</f>
        <v>0.34027777777777779</v>
      </c>
      <c r="C46" s="47">
        <f>B46+D46/24/60</f>
        <v>0.375</v>
      </c>
      <c r="D46" s="49">
        <v>50</v>
      </c>
      <c r="E46" s="101" t="s">
        <v>52</v>
      </c>
      <c r="F46" s="102"/>
      <c r="G46" s="15">
        <v>0.35416666666666669</v>
      </c>
      <c r="H46" s="16">
        <v>0.35416666666666669</v>
      </c>
      <c r="I46" s="8"/>
      <c r="J46" s="30" t="s">
        <v>25</v>
      </c>
    </row>
    <row r="47" spans="1:12" x14ac:dyDescent="0.3">
      <c r="A47" s="89"/>
      <c r="B47" s="84"/>
      <c r="C47" s="85"/>
      <c r="D47" s="85"/>
      <c r="E47" s="85" t="s">
        <v>26</v>
      </c>
      <c r="F47" s="103"/>
      <c r="G47" s="26"/>
      <c r="H47" s="26"/>
      <c r="I47" s="10"/>
      <c r="J47" s="28" t="s">
        <v>14</v>
      </c>
    </row>
    <row r="48" spans="1:12" ht="26.4" x14ac:dyDescent="0.3">
      <c r="A48" s="89"/>
      <c r="B48" s="46">
        <f>C46</f>
        <v>0.375</v>
      </c>
      <c r="C48" s="47">
        <f>B48+D48/24/60</f>
        <v>0.40972222222222221</v>
      </c>
      <c r="D48" s="49">
        <v>50</v>
      </c>
      <c r="E48" s="104" t="s">
        <v>77</v>
      </c>
      <c r="F48" s="105"/>
      <c r="G48" s="26">
        <v>0.37499999999999994</v>
      </c>
      <c r="H48" s="26">
        <v>0.40972222222222221</v>
      </c>
      <c r="I48" s="10">
        <v>50</v>
      </c>
      <c r="J48" s="27" t="s">
        <v>27</v>
      </c>
    </row>
    <row r="49" spans="1:11" x14ac:dyDescent="0.3">
      <c r="A49" s="89"/>
      <c r="B49" s="84"/>
      <c r="C49" s="85"/>
      <c r="D49" s="85"/>
      <c r="E49" s="57" t="s">
        <v>81</v>
      </c>
      <c r="F49" s="57" t="s">
        <v>82</v>
      </c>
      <c r="G49" s="26"/>
      <c r="H49" s="26"/>
      <c r="I49" s="10"/>
      <c r="J49" s="130" t="s">
        <v>14</v>
      </c>
    </row>
    <row r="50" spans="1:11" x14ac:dyDescent="0.3">
      <c r="A50" s="89"/>
      <c r="B50" s="14">
        <f>C48</f>
        <v>0.40972222222222221</v>
      </c>
      <c r="C50" s="26">
        <f>B50+D50/24/60</f>
        <v>0.46180555555555552</v>
      </c>
      <c r="D50" s="3">
        <v>75</v>
      </c>
      <c r="E50" s="58" t="s">
        <v>51</v>
      </c>
      <c r="F50" s="58" t="s">
        <v>50</v>
      </c>
      <c r="G50" s="26"/>
      <c r="H50" s="12"/>
      <c r="I50" s="10"/>
      <c r="J50" s="130"/>
    </row>
    <row r="51" spans="1:11" x14ac:dyDescent="0.3">
      <c r="A51" s="89"/>
      <c r="B51" s="84"/>
      <c r="C51" s="85"/>
      <c r="D51" s="85"/>
      <c r="E51" s="85" t="s">
        <v>26</v>
      </c>
      <c r="F51" s="103"/>
      <c r="G51" s="26"/>
      <c r="H51" s="26"/>
      <c r="I51" s="10"/>
      <c r="J51" s="130"/>
    </row>
    <row r="52" spans="1:11" ht="26.4" x14ac:dyDescent="0.3">
      <c r="A52" s="89"/>
      <c r="B52" s="46">
        <f>C50</f>
        <v>0.46180555555555552</v>
      </c>
      <c r="C52" s="47">
        <f>B52+D52/24/60</f>
        <v>0.48263888888888884</v>
      </c>
      <c r="D52" s="49">
        <v>30</v>
      </c>
      <c r="E52" s="104" t="s">
        <v>90</v>
      </c>
      <c r="F52" s="105"/>
      <c r="G52" s="26">
        <f>B52</f>
        <v>0.46180555555555552</v>
      </c>
      <c r="H52" s="26">
        <f>B52+D52/24/60</f>
        <v>0.48263888888888884</v>
      </c>
      <c r="I52" s="10">
        <v>30</v>
      </c>
      <c r="J52" s="27" t="s">
        <v>90</v>
      </c>
    </row>
    <row r="53" spans="1:11" x14ac:dyDescent="0.3">
      <c r="A53" s="89"/>
      <c r="B53" s="108"/>
      <c r="C53" s="109"/>
      <c r="D53" s="109"/>
      <c r="E53" s="57" t="s">
        <v>81</v>
      </c>
      <c r="F53" s="56" t="s">
        <v>82</v>
      </c>
      <c r="G53" s="26"/>
      <c r="H53" s="26"/>
      <c r="I53" s="10"/>
      <c r="J53" s="134" t="s">
        <v>14</v>
      </c>
    </row>
    <row r="54" spans="1:11" x14ac:dyDescent="0.3">
      <c r="A54" s="89"/>
      <c r="B54" s="25">
        <f>C52</f>
        <v>0.48263888888888884</v>
      </c>
      <c r="C54" s="15">
        <f>B54+D54/24/60</f>
        <v>0.51736111111111105</v>
      </c>
      <c r="D54" s="59">
        <v>50</v>
      </c>
      <c r="E54" s="58" t="s">
        <v>43</v>
      </c>
      <c r="F54" s="13" t="s">
        <v>55</v>
      </c>
      <c r="G54" s="26"/>
      <c r="H54" s="26"/>
      <c r="I54" s="10"/>
      <c r="J54" s="134"/>
    </row>
    <row r="55" spans="1:11" x14ac:dyDescent="0.3">
      <c r="A55" s="89"/>
      <c r="B55" s="84"/>
      <c r="C55" s="85"/>
      <c r="D55" s="85"/>
      <c r="E55" s="85" t="s">
        <v>26</v>
      </c>
      <c r="F55" s="103"/>
      <c r="G55" s="26"/>
      <c r="H55" s="26"/>
      <c r="I55" s="10"/>
      <c r="J55" s="134"/>
    </row>
    <row r="56" spans="1:11" x14ac:dyDescent="0.3">
      <c r="A56" s="89"/>
      <c r="B56" s="46">
        <f>C54</f>
        <v>0.51736111111111105</v>
      </c>
      <c r="C56" s="47">
        <f>B56+D56/24/60</f>
        <v>0.55902777777777768</v>
      </c>
      <c r="D56" s="49">
        <v>60</v>
      </c>
      <c r="E56" s="104" t="s">
        <v>42</v>
      </c>
      <c r="F56" s="105"/>
      <c r="G56" s="26">
        <f>B56</f>
        <v>0.51736111111111105</v>
      </c>
      <c r="H56" s="26">
        <f>B56+D56/24/60</f>
        <v>0.55902777777777768</v>
      </c>
      <c r="I56" s="10">
        <v>60</v>
      </c>
      <c r="J56" s="27" t="s">
        <v>28</v>
      </c>
    </row>
    <row r="57" spans="1:11" x14ac:dyDescent="0.3">
      <c r="A57" s="89"/>
      <c r="B57" s="84"/>
      <c r="C57" s="85"/>
      <c r="D57" s="85"/>
      <c r="E57" s="1" t="s">
        <v>31</v>
      </c>
      <c r="F57" s="21" t="s">
        <v>32</v>
      </c>
      <c r="G57" s="136"/>
      <c r="H57" s="135"/>
      <c r="I57" s="114"/>
      <c r="J57" s="130" t="s">
        <v>29</v>
      </c>
      <c r="K57"/>
    </row>
    <row r="58" spans="1:11" ht="39.6" x14ac:dyDescent="0.3">
      <c r="A58" s="89"/>
      <c r="B58" s="46">
        <f>C56</f>
        <v>0.55902777777777768</v>
      </c>
      <c r="C58" s="47">
        <f>B58+D58/24/60</f>
        <v>0.61111111111111105</v>
      </c>
      <c r="D58" s="49">
        <v>75</v>
      </c>
      <c r="E58" s="60" t="s">
        <v>41</v>
      </c>
      <c r="F58" s="61" t="s">
        <v>56</v>
      </c>
      <c r="G58" s="136"/>
      <c r="H58" s="135"/>
      <c r="I58" s="114"/>
      <c r="J58" s="130"/>
      <c r="K58"/>
    </row>
    <row r="59" spans="1:11" x14ac:dyDescent="0.3">
      <c r="A59" s="89"/>
      <c r="B59" s="84"/>
      <c r="C59" s="85"/>
      <c r="D59" s="85"/>
      <c r="E59" s="85" t="s">
        <v>26</v>
      </c>
      <c r="F59" s="103"/>
      <c r="G59" s="26"/>
      <c r="H59" s="26"/>
      <c r="I59" s="10"/>
      <c r="J59" s="130"/>
      <c r="K59"/>
    </row>
    <row r="60" spans="1:11" ht="14.4" customHeight="1" x14ac:dyDescent="0.3">
      <c r="A60" s="89"/>
      <c r="B60" s="46">
        <f>C58</f>
        <v>0.61111111111111105</v>
      </c>
      <c r="C60" s="47">
        <f>B60+D60/24/60</f>
        <v>0.63194444444444442</v>
      </c>
      <c r="D60" s="49">
        <v>30</v>
      </c>
      <c r="E60" s="104" t="s">
        <v>30</v>
      </c>
      <c r="F60" s="105"/>
      <c r="G60" s="26">
        <f>B60</f>
        <v>0.61111111111111105</v>
      </c>
      <c r="H60" s="26">
        <f>B60+D60/24/60</f>
        <v>0.63194444444444442</v>
      </c>
      <c r="I60" s="10">
        <v>30</v>
      </c>
      <c r="J60" s="27" t="s">
        <v>30</v>
      </c>
      <c r="K60"/>
    </row>
    <row r="61" spans="1:11" x14ac:dyDescent="0.3">
      <c r="A61" s="89"/>
      <c r="B61" s="84"/>
      <c r="C61" s="85"/>
      <c r="D61" s="85"/>
      <c r="E61" s="57" t="s">
        <v>81</v>
      </c>
      <c r="F61" s="56" t="s">
        <v>82</v>
      </c>
      <c r="G61" s="113"/>
      <c r="H61" s="113"/>
      <c r="I61" s="114"/>
      <c r="J61" s="130" t="s">
        <v>29</v>
      </c>
      <c r="K61"/>
    </row>
    <row r="62" spans="1:11" ht="32.4" customHeight="1" x14ac:dyDescent="0.3">
      <c r="A62" s="89"/>
      <c r="B62" s="14">
        <f>C60</f>
        <v>0.63194444444444442</v>
      </c>
      <c r="C62" s="26">
        <f>B62+D62/24/60</f>
        <v>0.68402777777777779</v>
      </c>
      <c r="D62" s="3">
        <v>75</v>
      </c>
      <c r="E62" s="58" t="s">
        <v>57</v>
      </c>
      <c r="F62" s="106" t="s">
        <v>58</v>
      </c>
      <c r="G62" s="113"/>
      <c r="H62" s="113"/>
      <c r="I62" s="114"/>
      <c r="J62" s="130"/>
      <c r="K62"/>
    </row>
    <row r="63" spans="1:11" ht="36.6" customHeight="1" x14ac:dyDescent="0.3">
      <c r="A63" s="89"/>
      <c r="B63" s="52">
        <f>C62</f>
        <v>0.68402777777777779</v>
      </c>
      <c r="C63" s="50">
        <f>B63+D63/24/60</f>
        <v>0.69791666666666663</v>
      </c>
      <c r="D63" s="49">
        <v>20</v>
      </c>
      <c r="E63" s="74" t="s">
        <v>75</v>
      </c>
      <c r="F63" s="107"/>
      <c r="G63" s="45">
        <v>0.68402777777777779</v>
      </c>
      <c r="H63" s="45">
        <f>G63+I63/24/60</f>
        <v>0.69791666666666663</v>
      </c>
      <c r="I63" s="9">
        <v>20</v>
      </c>
      <c r="J63" s="27" t="s">
        <v>91</v>
      </c>
      <c r="K63"/>
    </row>
    <row r="64" spans="1:11" x14ac:dyDescent="0.3">
      <c r="A64" s="89"/>
      <c r="B64" s="84"/>
      <c r="C64" s="85"/>
      <c r="D64" s="85"/>
      <c r="E64" s="86" t="s">
        <v>36</v>
      </c>
      <c r="F64" s="86"/>
      <c r="G64" s="35"/>
      <c r="H64" s="26"/>
      <c r="I64" s="10"/>
      <c r="J64" s="11"/>
      <c r="K64"/>
    </row>
    <row r="65" spans="1:12" ht="15" thickBot="1" x14ac:dyDescent="0.35">
      <c r="A65" s="89"/>
      <c r="B65" s="52">
        <f>C63</f>
        <v>0.69791666666666663</v>
      </c>
      <c r="C65" s="50">
        <f>B65+D65/24/60</f>
        <v>0.73958333333333326</v>
      </c>
      <c r="D65" s="49">
        <v>60</v>
      </c>
      <c r="E65" s="82" t="s">
        <v>76</v>
      </c>
      <c r="F65" s="82"/>
      <c r="G65" s="66">
        <v>0.70833333333333337</v>
      </c>
      <c r="H65" s="5">
        <v>0.70833333333333337</v>
      </c>
      <c r="I65" s="6"/>
      <c r="J65" s="29" t="s">
        <v>8</v>
      </c>
      <c r="K65"/>
    </row>
    <row r="66" spans="1:12" ht="14.4" customHeight="1" x14ac:dyDescent="0.3">
      <c r="A66" s="89"/>
      <c r="B66" s="84"/>
      <c r="C66" s="85"/>
      <c r="D66" s="85"/>
      <c r="E66" s="1" t="s">
        <v>31</v>
      </c>
      <c r="F66" s="63" t="s">
        <v>87</v>
      </c>
      <c r="G66" s="26"/>
      <c r="H66" s="26"/>
      <c r="I66" s="3"/>
      <c r="J66"/>
      <c r="K66"/>
    </row>
    <row r="67" spans="1:12" ht="15" thickBot="1" x14ac:dyDescent="0.35">
      <c r="A67" s="90"/>
      <c r="B67" s="7">
        <f>C65</f>
        <v>0.73958333333333326</v>
      </c>
      <c r="C67" s="5">
        <f>B67+D67/24/60</f>
        <v>0.79166666666666663</v>
      </c>
      <c r="D67" s="40">
        <v>75</v>
      </c>
      <c r="E67" s="62" t="s">
        <v>41</v>
      </c>
      <c r="F67" s="64" t="s">
        <v>40</v>
      </c>
      <c r="G67" s="26"/>
      <c r="H67" s="26"/>
      <c r="I67" s="3"/>
      <c r="J67"/>
      <c r="K67"/>
    </row>
    <row r="68" spans="1:12" x14ac:dyDescent="0.3">
      <c r="G68"/>
      <c r="H68"/>
      <c r="I68"/>
      <c r="J68"/>
    </row>
    <row r="69" spans="1:12" x14ac:dyDescent="0.3">
      <c r="G69"/>
      <c r="H69"/>
      <c r="I69"/>
      <c r="J69"/>
    </row>
    <row r="70" spans="1:12" ht="27" thickBot="1" x14ac:dyDescent="0.35">
      <c r="A70" s="21" t="s">
        <v>0</v>
      </c>
      <c r="B70" s="4" t="s">
        <v>71</v>
      </c>
      <c r="C70" s="4" t="s">
        <v>70</v>
      </c>
      <c r="D70" s="4" t="s">
        <v>1</v>
      </c>
      <c r="K70"/>
      <c r="L70"/>
    </row>
    <row r="71" spans="1:12" ht="16.8" customHeight="1" x14ac:dyDescent="0.3">
      <c r="A71" s="88" t="s">
        <v>60</v>
      </c>
      <c r="B71" s="37"/>
      <c r="C71" s="37"/>
      <c r="D71" s="37"/>
      <c r="E71" s="97" t="s">
        <v>23</v>
      </c>
      <c r="F71" s="98"/>
      <c r="K71"/>
      <c r="L71"/>
    </row>
    <row r="72" spans="1:12" ht="14.4" customHeight="1" x14ac:dyDescent="0.3">
      <c r="A72" s="89"/>
      <c r="B72" s="50">
        <v>0.29166666666666669</v>
      </c>
      <c r="C72" s="50">
        <f>B72+D72/24/60</f>
        <v>0.33333333333333337</v>
      </c>
      <c r="D72" s="49">
        <v>60</v>
      </c>
      <c r="E72" s="115" t="s">
        <v>19</v>
      </c>
      <c r="F72" s="116"/>
      <c r="K72"/>
      <c r="L72"/>
    </row>
    <row r="73" spans="1:12" ht="15" customHeight="1" thickBot="1" x14ac:dyDescent="0.35">
      <c r="A73" s="89"/>
      <c r="B73" s="96"/>
      <c r="C73" s="96"/>
      <c r="D73" s="96"/>
      <c r="E73" s="86" t="s">
        <v>22</v>
      </c>
      <c r="F73" s="87"/>
      <c r="K73"/>
      <c r="L73"/>
    </row>
    <row r="74" spans="1:12" ht="26.4" x14ac:dyDescent="0.3">
      <c r="A74" s="89"/>
      <c r="B74" s="26">
        <f>C72</f>
        <v>0.33333333333333337</v>
      </c>
      <c r="C74" s="26">
        <f>B74+D74/24/60</f>
        <v>0.34027777777777779</v>
      </c>
      <c r="D74" s="3">
        <v>10</v>
      </c>
      <c r="E74" s="99" t="s">
        <v>11</v>
      </c>
      <c r="F74" s="99"/>
      <c r="G74" s="19" t="s">
        <v>71</v>
      </c>
      <c r="H74" s="19" t="s">
        <v>70</v>
      </c>
      <c r="I74" s="19" t="s">
        <v>1</v>
      </c>
      <c r="J74" s="20" t="s">
        <v>26</v>
      </c>
      <c r="K74" s="26"/>
      <c r="L74" s="26"/>
    </row>
    <row r="75" spans="1:12" x14ac:dyDescent="0.3">
      <c r="A75" s="89"/>
      <c r="B75" s="47">
        <f>C74</f>
        <v>0.34027777777777779</v>
      </c>
      <c r="C75" s="47">
        <f>B75+D75/24/60</f>
        <v>0.375</v>
      </c>
      <c r="D75" s="49">
        <v>50</v>
      </c>
      <c r="E75" s="101" t="s">
        <v>72</v>
      </c>
      <c r="F75" s="101"/>
      <c r="G75" s="65">
        <v>0.35416666666666669</v>
      </c>
      <c r="H75" s="16">
        <v>0.35416666666666669</v>
      </c>
      <c r="I75" s="8"/>
      <c r="J75" s="30" t="s">
        <v>25</v>
      </c>
      <c r="K75" s="26"/>
      <c r="L75" s="26"/>
    </row>
    <row r="76" spans="1:12" x14ac:dyDescent="0.3">
      <c r="A76" s="89"/>
      <c r="B76" s="85"/>
      <c r="C76" s="85"/>
      <c r="D76" s="85"/>
      <c r="E76" s="85" t="s">
        <v>26</v>
      </c>
      <c r="F76" s="85"/>
      <c r="G76" s="35"/>
      <c r="H76" s="26"/>
      <c r="I76" s="10"/>
      <c r="J76" s="28" t="s">
        <v>14</v>
      </c>
      <c r="K76"/>
      <c r="L76"/>
    </row>
    <row r="77" spans="1:12" ht="30" customHeight="1" x14ac:dyDescent="0.3">
      <c r="A77" s="89"/>
      <c r="B77" s="46">
        <f>C75</f>
        <v>0.375</v>
      </c>
      <c r="C77" s="47">
        <f>B77+D77/24/60</f>
        <v>0.40625</v>
      </c>
      <c r="D77" s="49">
        <v>45</v>
      </c>
      <c r="E77" s="110" t="s">
        <v>33</v>
      </c>
      <c r="F77" s="110"/>
      <c r="G77" s="35">
        <v>0.37499999999999994</v>
      </c>
      <c r="H77" s="12">
        <v>0.40625</v>
      </c>
      <c r="I77" s="9">
        <v>45</v>
      </c>
      <c r="J77" s="11" t="s">
        <v>33</v>
      </c>
      <c r="K77" s="26"/>
      <c r="L77" s="26"/>
    </row>
    <row r="78" spans="1:12" x14ac:dyDescent="0.3">
      <c r="A78" s="89"/>
      <c r="B78" s="84"/>
      <c r="C78" s="85"/>
      <c r="D78" s="85"/>
      <c r="E78" s="44" t="s">
        <v>81</v>
      </c>
      <c r="F78" s="39" t="s">
        <v>82</v>
      </c>
      <c r="G78" s="131"/>
      <c r="H78" s="132"/>
      <c r="I78" s="133"/>
      <c r="J78" s="130" t="s">
        <v>14</v>
      </c>
      <c r="K78" s="26"/>
      <c r="L78" s="26"/>
    </row>
    <row r="79" spans="1:12" x14ac:dyDescent="0.3">
      <c r="A79" s="89"/>
      <c r="B79" s="14">
        <f>C77</f>
        <v>0.40625</v>
      </c>
      <c r="C79" s="26">
        <f>B79+D79/24/60</f>
        <v>0.45833333333333331</v>
      </c>
      <c r="D79" s="3">
        <v>75</v>
      </c>
      <c r="E79" s="54" t="s">
        <v>61</v>
      </c>
      <c r="F79" s="42" t="s">
        <v>62</v>
      </c>
      <c r="G79" s="131"/>
      <c r="H79" s="132"/>
      <c r="I79" s="133"/>
      <c r="J79" s="130"/>
      <c r="K79"/>
      <c r="L79"/>
    </row>
    <row r="80" spans="1:12" x14ac:dyDescent="0.3">
      <c r="A80" s="89"/>
      <c r="B80" s="84"/>
      <c r="C80" s="85"/>
      <c r="D80" s="85"/>
      <c r="E80" s="111" t="s">
        <v>22</v>
      </c>
      <c r="F80" s="111"/>
      <c r="G80" s="131"/>
      <c r="H80" s="132"/>
      <c r="I80" s="133"/>
      <c r="J80" s="130"/>
      <c r="K80"/>
      <c r="L80"/>
    </row>
    <row r="81" spans="1:12" x14ac:dyDescent="0.3">
      <c r="A81" s="89"/>
      <c r="B81" s="14">
        <f>C79</f>
        <v>0.45833333333333331</v>
      </c>
      <c r="C81" s="26">
        <f>B81+D81/24/60</f>
        <v>0.46527777777777773</v>
      </c>
      <c r="D81" s="3">
        <v>10</v>
      </c>
      <c r="E81" s="115" t="s">
        <v>79</v>
      </c>
      <c r="F81" s="115"/>
      <c r="G81" s="131"/>
      <c r="H81" s="132"/>
      <c r="I81" s="133"/>
      <c r="J81" s="130"/>
      <c r="K81"/>
      <c r="L81"/>
    </row>
    <row r="82" spans="1:12" x14ac:dyDescent="0.3">
      <c r="A82" s="89"/>
      <c r="B82" s="52">
        <f>C81</f>
        <v>0.46527777777777773</v>
      </c>
      <c r="C82" s="50">
        <f>B82+D82/24/60</f>
        <v>0.49999999999999994</v>
      </c>
      <c r="D82" s="49">
        <v>50</v>
      </c>
      <c r="E82" s="112" t="s">
        <v>63</v>
      </c>
      <c r="F82" s="112"/>
      <c r="G82" s="131"/>
      <c r="H82" s="132"/>
      <c r="I82" s="133"/>
      <c r="J82" s="130"/>
      <c r="K82"/>
      <c r="L82"/>
    </row>
    <row r="83" spans="1:12" x14ac:dyDescent="0.3">
      <c r="A83" s="89"/>
      <c r="B83" s="84"/>
      <c r="C83" s="85"/>
      <c r="D83" s="85"/>
      <c r="E83" s="94" t="s">
        <v>26</v>
      </c>
      <c r="F83" s="94"/>
      <c r="G83" s="35"/>
      <c r="H83" s="26"/>
      <c r="I83" s="10"/>
      <c r="J83" s="130"/>
      <c r="K83"/>
      <c r="L83"/>
    </row>
    <row r="84" spans="1:12" x14ac:dyDescent="0.3">
      <c r="A84" s="89"/>
      <c r="B84" s="46">
        <f>C82</f>
        <v>0.49999999999999994</v>
      </c>
      <c r="C84" s="47">
        <f>B84+D84/24/60</f>
        <v>0.54166666666666663</v>
      </c>
      <c r="D84" s="49">
        <v>60</v>
      </c>
      <c r="E84" s="104" t="s">
        <v>13</v>
      </c>
      <c r="F84" s="104"/>
      <c r="G84" s="35">
        <v>0.5</v>
      </c>
      <c r="H84" s="26">
        <f>G84+I84/24/60</f>
        <v>0.54166666666666663</v>
      </c>
      <c r="I84" s="10">
        <v>60</v>
      </c>
      <c r="J84" s="27" t="s">
        <v>13</v>
      </c>
      <c r="K84"/>
      <c r="L84"/>
    </row>
    <row r="85" spans="1:12" x14ac:dyDescent="0.3">
      <c r="A85" s="89"/>
      <c r="B85" s="84"/>
      <c r="C85" s="85"/>
      <c r="D85" s="85"/>
      <c r="E85" s="85" t="s">
        <v>31</v>
      </c>
      <c r="F85" s="85"/>
      <c r="G85" s="35"/>
      <c r="H85" s="26"/>
      <c r="I85" s="10"/>
      <c r="J85" s="75" t="s">
        <v>14</v>
      </c>
      <c r="K85"/>
      <c r="L85"/>
    </row>
    <row r="86" spans="1:12" ht="15" thickBot="1" x14ac:dyDescent="0.35">
      <c r="A86" s="89"/>
      <c r="B86" s="46">
        <f>C84</f>
        <v>0.54166666666666663</v>
      </c>
      <c r="C86" s="47">
        <f>B86+D86/24/60</f>
        <v>0.59375</v>
      </c>
      <c r="D86" s="49">
        <v>75</v>
      </c>
      <c r="E86" s="141" t="s">
        <v>41</v>
      </c>
      <c r="F86" s="141"/>
      <c r="G86" s="66">
        <v>0.58333333333333337</v>
      </c>
      <c r="H86" s="5">
        <v>0.58333333333333337</v>
      </c>
      <c r="I86" s="17"/>
      <c r="J86" s="29" t="s">
        <v>8</v>
      </c>
      <c r="K86" s="26"/>
      <c r="L86" s="26"/>
    </row>
    <row r="87" spans="1:12" x14ac:dyDescent="0.3">
      <c r="A87" s="89"/>
      <c r="B87" s="84"/>
      <c r="C87" s="85"/>
      <c r="D87" s="85"/>
      <c r="E87" s="85" t="s">
        <v>23</v>
      </c>
      <c r="F87" s="95"/>
      <c r="G87"/>
      <c r="H87"/>
      <c r="I87"/>
      <c r="J87"/>
      <c r="K87"/>
      <c r="L87"/>
    </row>
    <row r="88" spans="1:12" x14ac:dyDescent="0.3">
      <c r="A88" s="89"/>
      <c r="B88" s="46">
        <f>C86</f>
        <v>0.59375</v>
      </c>
      <c r="C88" s="47">
        <f>B88+D88/24/60</f>
        <v>0.60763888888888884</v>
      </c>
      <c r="D88" s="49">
        <v>20</v>
      </c>
      <c r="E88" s="82" t="s">
        <v>34</v>
      </c>
      <c r="F88" s="83"/>
      <c r="G88"/>
      <c r="H88"/>
      <c r="I88"/>
      <c r="J88"/>
      <c r="K88"/>
      <c r="L88"/>
    </row>
    <row r="89" spans="1:12" x14ac:dyDescent="0.3">
      <c r="A89" s="89"/>
      <c r="B89" s="84"/>
      <c r="C89" s="85"/>
      <c r="D89" s="85"/>
      <c r="E89" s="111" t="s">
        <v>22</v>
      </c>
      <c r="F89" s="143"/>
      <c r="G89"/>
      <c r="H89"/>
      <c r="I89"/>
      <c r="J89"/>
      <c r="K89"/>
      <c r="L89"/>
    </row>
    <row r="90" spans="1:12" x14ac:dyDescent="0.3">
      <c r="A90" s="89"/>
      <c r="B90" s="14">
        <f>C88</f>
        <v>0.60763888888888884</v>
      </c>
      <c r="C90" s="26">
        <f>B90+D90/24/60</f>
        <v>0.72916666666666663</v>
      </c>
      <c r="D90" s="3">
        <v>175</v>
      </c>
      <c r="E90" s="144" t="s">
        <v>78</v>
      </c>
      <c r="F90" s="145"/>
      <c r="G90" s="26"/>
      <c r="H90" s="26"/>
      <c r="I90" s="3"/>
      <c r="J90" s="36"/>
      <c r="K90"/>
      <c r="L90"/>
    </row>
    <row r="91" spans="1:12" x14ac:dyDescent="0.3">
      <c r="A91" s="89"/>
      <c r="B91" s="84"/>
      <c r="C91" s="85"/>
      <c r="D91" s="85"/>
      <c r="E91" s="85" t="s">
        <v>36</v>
      </c>
      <c r="F91" s="95"/>
      <c r="J91"/>
      <c r="K91"/>
      <c r="L91"/>
    </row>
    <row r="92" spans="1:12" x14ac:dyDescent="0.3">
      <c r="A92" s="89"/>
      <c r="B92" s="14">
        <f>C90</f>
        <v>0.72916666666666663</v>
      </c>
      <c r="C92" s="26">
        <f>B92+D92/24/60</f>
        <v>0.77083333333333326</v>
      </c>
      <c r="D92" s="3">
        <v>60</v>
      </c>
      <c r="E92" s="115" t="s">
        <v>80</v>
      </c>
      <c r="F92" s="116"/>
      <c r="G92"/>
      <c r="H92"/>
      <c r="I92"/>
      <c r="J92"/>
    </row>
    <row r="93" spans="1:12" x14ac:dyDescent="0.3">
      <c r="A93" s="89"/>
      <c r="B93" s="84"/>
      <c r="C93" s="85"/>
      <c r="D93" s="85"/>
      <c r="E93" s="86" t="s">
        <v>22</v>
      </c>
      <c r="F93" s="87"/>
      <c r="G93"/>
      <c r="H93"/>
      <c r="I93"/>
      <c r="J93"/>
      <c r="K93"/>
      <c r="L93"/>
    </row>
    <row r="94" spans="1:12" ht="15" thickBot="1" x14ac:dyDescent="0.35">
      <c r="A94" s="90"/>
      <c r="B94" s="7">
        <f>C92</f>
        <v>0.77083333333333326</v>
      </c>
      <c r="C94" s="5">
        <f>B94+D94/24/60</f>
        <v>0.83333333333333326</v>
      </c>
      <c r="D94" s="40">
        <v>90</v>
      </c>
      <c r="E94" s="142" t="s">
        <v>18</v>
      </c>
      <c r="F94" s="119"/>
    </row>
    <row r="96" spans="1:12" ht="15" thickBot="1" x14ac:dyDescent="0.35"/>
    <row r="97" spans="1:15" ht="26.4" x14ac:dyDescent="0.3">
      <c r="A97" s="1" t="s">
        <v>0</v>
      </c>
      <c r="B97" s="4" t="s">
        <v>71</v>
      </c>
      <c r="C97" s="4" t="s">
        <v>70</v>
      </c>
      <c r="D97" s="4" t="s">
        <v>1</v>
      </c>
      <c r="E97" s="117" t="s">
        <v>36</v>
      </c>
      <c r="F97" s="98"/>
      <c r="G97" s="43" t="s">
        <v>71</v>
      </c>
      <c r="H97" s="19" t="s">
        <v>70</v>
      </c>
      <c r="I97" s="19" t="s">
        <v>1</v>
      </c>
      <c r="J97" s="20" t="s">
        <v>35</v>
      </c>
      <c r="K97"/>
      <c r="L97"/>
      <c r="M97"/>
      <c r="N97"/>
      <c r="O97"/>
    </row>
    <row r="98" spans="1:15" ht="15" thickBot="1" x14ac:dyDescent="0.35">
      <c r="A98" s="37"/>
      <c r="B98" s="26">
        <v>0.33333333333333331</v>
      </c>
      <c r="C98" s="26">
        <v>0.375</v>
      </c>
      <c r="D98" s="10">
        <v>60</v>
      </c>
      <c r="E98" s="129" t="s">
        <v>19</v>
      </c>
      <c r="F98" s="116"/>
      <c r="G98" s="14">
        <v>0.29166666666666669</v>
      </c>
      <c r="H98" s="26">
        <v>0.33333333333333337</v>
      </c>
      <c r="I98" s="10">
        <v>60</v>
      </c>
      <c r="J98" s="38" t="s">
        <v>19</v>
      </c>
      <c r="K98"/>
      <c r="L98"/>
      <c r="M98"/>
      <c r="N98"/>
      <c r="O98"/>
    </row>
    <row r="99" spans="1:15" x14ac:dyDescent="0.3">
      <c r="A99" s="88" t="s">
        <v>64</v>
      </c>
      <c r="B99" s="26">
        <v>0.375</v>
      </c>
      <c r="C99" s="26">
        <v>0.42708333333333331</v>
      </c>
      <c r="D99" s="10">
        <v>75</v>
      </c>
      <c r="E99" s="137" t="s">
        <v>37</v>
      </c>
      <c r="F99" s="138"/>
      <c r="G99" s="14">
        <v>0.33333333333333337</v>
      </c>
      <c r="H99" s="26">
        <v>0.40625000000000006</v>
      </c>
      <c r="I99" s="10">
        <v>105</v>
      </c>
      <c r="J99" s="69" t="s">
        <v>3</v>
      </c>
      <c r="K99"/>
      <c r="L99"/>
      <c r="M99"/>
      <c r="N99"/>
      <c r="O99"/>
    </row>
    <row r="100" spans="1:15" x14ac:dyDescent="0.3">
      <c r="A100" s="89"/>
      <c r="B100" s="26">
        <v>0.42708333333333331</v>
      </c>
      <c r="C100" s="26">
        <v>0.44791666666666663</v>
      </c>
      <c r="D100" s="10">
        <v>30</v>
      </c>
      <c r="E100" s="129" t="s">
        <v>15</v>
      </c>
      <c r="F100" s="116"/>
      <c r="G100" s="14">
        <v>0.40625000000000006</v>
      </c>
      <c r="H100" s="26">
        <v>0.42708333333333337</v>
      </c>
      <c r="I100" s="10">
        <v>30</v>
      </c>
      <c r="J100" s="38" t="s">
        <v>2</v>
      </c>
      <c r="K100"/>
      <c r="L100"/>
      <c r="M100"/>
      <c r="N100"/>
      <c r="O100"/>
    </row>
    <row r="101" spans="1:15" x14ac:dyDescent="0.3">
      <c r="A101" s="89"/>
      <c r="B101" s="26">
        <v>0.44791666666666663</v>
      </c>
      <c r="C101" s="26">
        <v>0.49999999999999994</v>
      </c>
      <c r="D101" s="10">
        <v>75</v>
      </c>
      <c r="E101" s="137" t="s">
        <v>37</v>
      </c>
      <c r="F101" s="138"/>
      <c r="G101" s="14">
        <v>0.42708333333333337</v>
      </c>
      <c r="H101" s="26">
        <v>0.5</v>
      </c>
      <c r="I101" s="10">
        <v>105</v>
      </c>
      <c r="J101" s="69" t="s">
        <v>4</v>
      </c>
      <c r="K101"/>
      <c r="L101"/>
      <c r="M101"/>
      <c r="N101"/>
      <c r="O101"/>
    </row>
    <row r="102" spans="1:15" x14ac:dyDescent="0.3">
      <c r="A102" s="89"/>
      <c r="B102" s="26">
        <v>0.49999999999999994</v>
      </c>
      <c r="C102" s="26">
        <v>0.54166666666666663</v>
      </c>
      <c r="D102" s="10">
        <v>60</v>
      </c>
      <c r="E102" s="129" t="s">
        <v>16</v>
      </c>
      <c r="F102" s="116"/>
      <c r="G102" s="14">
        <v>0.5</v>
      </c>
      <c r="H102" s="26">
        <v>0.54166666666666663</v>
      </c>
      <c r="I102" s="10">
        <v>60</v>
      </c>
      <c r="J102" s="38" t="s">
        <v>38</v>
      </c>
      <c r="K102"/>
      <c r="L102"/>
      <c r="M102"/>
      <c r="N102"/>
      <c r="O102"/>
    </row>
    <row r="103" spans="1:15" x14ac:dyDescent="0.3">
      <c r="A103" s="89"/>
      <c r="B103" s="26">
        <v>0.54166666666666663</v>
      </c>
      <c r="C103" s="26">
        <v>0.59375</v>
      </c>
      <c r="D103" s="10">
        <v>75</v>
      </c>
      <c r="E103" s="137" t="s">
        <v>37</v>
      </c>
      <c r="F103" s="138"/>
      <c r="G103" s="14">
        <v>0.54166666666666663</v>
      </c>
      <c r="H103" s="26">
        <v>0.61458333333333326</v>
      </c>
      <c r="I103" s="10">
        <v>105</v>
      </c>
      <c r="J103" s="69" t="s">
        <v>5</v>
      </c>
      <c r="K103"/>
      <c r="L103"/>
      <c r="M103"/>
      <c r="N103"/>
      <c r="O103"/>
    </row>
    <row r="104" spans="1:15" x14ac:dyDescent="0.3">
      <c r="A104" s="89"/>
      <c r="B104" s="26">
        <v>0.59375</v>
      </c>
      <c r="C104" s="26">
        <v>0.61458333333333337</v>
      </c>
      <c r="D104" s="10">
        <v>30</v>
      </c>
      <c r="E104" s="129" t="s">
        <v>17</v>
      </c>
      <c r="F104" s="116"/>
      <c r="G104" s="14">
        <v>0.61458333333333326</v>
      </c>
      <c r="H104" s="26">
        <v>0.63541666666666663</v>
      </c>
      <c r="I104" s="10">
        <v>30</v>
      </c>
      <c r="J104" s="38" t="s">
        <v>2</v>
      </c>
      <c r="K104"/>
      <c r="L104"/>
      <c r="M104"/>
      <c r="N104"/>
      <c r="O104"/>
    </row>
    <row r="105" spans="1:15" ht="15" thickBot="1" x14ac:dyDescent="0.35">
      <c r="A105" s="90"/>
      <c r="B105" s="5">
        <v>0.61458333333333337</v>
      </c>
      <c r="C105" s="5">
        <v>0.66666666666666674</v>
      </c>
      <c r="D105" s="6">
        <v>75</v>
      </c>
      <c r="E105" s="139" t="s">
        <v>37</v>
      </c>
      <c r="F105" s="140"/>
      <c r="G105" s="7">
        <v>0.63541666666666663</v>
      </c>
      <c r="H105" s="5">
        <v>0.70833333333333326</v>
      </c>
      <c r="I105" s="6">
        <v>105</v>
      </c>
      <c r="J105" s="70" t="s">
        <v>6</v>
      </c>
      <c r="K105"/>
      <c r="L105"/>
      <c r="M105"/>
      <c r="N105"/>
      <c r="O105"/>
    </row>
    <row r="107" spans="1:15" ht="27" thickBot="1" x14ac:dyDescent="0.35">
      <c r="A107" s="1" t="s">
        <v>0</v>
      </c>
      <c r="B107" s="4" t="s">
        <v>71</v>
      </c>
      <c r="C107" s="4" t="s">
        <v>70</v>
      </c>
      <c r="D107" s="4" t="s">
        <v>1</v>
      </c>
      <c r="E107" s="4" t="s">
        <v>31</v>
      </c>
      <c r="F107" s="4" t="s">
        <v>32</v>
      </c>
    </row>
    <row r="108" spans="1:15" x14ac:dyDescent="0.3">
      <c r="A108" s="88" t="s">
        <v>65</v>
      </c>
      <c r="B108" s="26">
        <v>0.29166666666666669</v>
      </c>
      <c r="C108" s="26">
        <v>0.33333333333333337</v>
      </c>
      <c r="D108" s="10">
        <v>60</v>
      </c>
      <c r="E108" s="38" t="s">
        <v>19</v>
      </c>
      <c r="F108" s="38" t="s">
        <v>19</v>
      </c>
    </row>
    <row r="109" spans="1:15" ht="26.4" x14ac:dyDescent="0.3">
      <c r="A109" s="89"/>
      <c r="B109" s="26">
        <v>0.33333333333333337</v>
      </c>
      <c r="C109" s="26">
        <v>0.41666666666666669</v>
      </c>
      <c r="D109" s="10">
        <v>120</v>
      </c>
      <c r="E109" s="78" t="s">
        <v>83</v>
      </c>
      <c r="F109" s="80" t="s">
        <v>85</v>
      </c>
    </row>
    <row r="110" spans="1:15" x14ac:dyDescent="0.3">
      <c r="A110" s="89"/>
      <c r="B110" s="26">
        <v>0.41666666666666669</v>
      </c>
      <c r="C110" s="26">
        <v>0.4375</v>
      </c>
      <c r="D110" s="10">
        <v>30</v>
      </c>
      <c r="E110" s="38" t="s">
        <v>15</v>
      </c>
      <c r="F110" s="38" t="s">
        <v>15</v>
      </c>
    </row>
    <row r="111" spans="1:15" ht="26.4" x14ac:dyDescent="0.3">
      <c r="A111" s="89"/>
      <c r="B111" s="26">
        <v>0.4375</v>
      </c>
      <c r="C111" s="26">
        <v>0.5</v>
      </c>
      <c r="D111" s="10">
        <v>90</v>
      </c>
      <c r="E111" s="78" t="s">
        <v>83</v>
      </c>
      <c r="F111" s="80" t="s">
        <v>85</v>
      </c>
    </row>
    <row r="112" spans="1:15" x14ac:dyDescent="0.3">
      <c r="A112" s="89"/>
      <c r="B112" s="26">
        <v>0.5</v>
      </c>
      <c r="C112" s="26">
        <v>0.54166666666666663</v>
      </c>
      <c r="D112" s="10">
        <v>60</v>
      </c>
      <c r="E112" s="38" t="s">
        <v>16</v>
      </c>
      <c r="F112" s="38" t="s">
        <v>16</v>
      </c>
    </row>
    <row r="113" spans="1:6" ht="26.4" x14ac:dyDescent="0.3">
      <c r="A113" s="89"/>
      <c r="B113" s="26">
        <v>0.54166666666666663</v>
      </c>
      <c r="C113" s="26">
        <v>0.60416666666666663</v>
      </c>
      <c r="D113" s="10">
        <v>90</v>
      </c>
      <c r="E113" s="78" t="s">
        <v>83</v>
      </c>
      <c r="F113" s="80" t="s">
        <v>85</v>
      </c>
    </row>
    <row r="114" spans="1:6" x14ac:dyDescent="0.3">
      <c r="A114" s="89"/>
      <c r="B114" s="26">
        <v>0.60416666666666663</v>
      </c>
      <c r="C114" s="26">
        <v>0.625</v>
      </c>
      <c r="D114" s="10">
        <v>30</v>
      </c>
      <c r="E114" s="38" t="s">
        <v>17</v>
      </c>
      <c r="F114" s="38" t="s">
        <v>17</v>
      </c>
    </row>
    <row r="115" spans="1:6" ht="27" thickBot="1" x14ac:dyDescent="0.35">
      <c r="A115" s="90"/>
      <c r="B115" s="5">
        <v>0.625</v>
      </c>
      <c r="C115" s="32">
        <v>0.70833333333333337</v>
      </c>
      <c r="D115" s="6">
        <v>120</v>
      </c>
      <c r="E115" s="79" t="s">
        <v>83</v>
      </c>
      <c r="F115" s="81" t="s">
        <v>85</v>
      </c>
    </row>
    <row r="116" spans="1:6" x14ac:dyDescent="0.3">
      <c r="E116" s="3"/>
      <c r="F116" s="3"/>
    </row>
    <row r="117" spans="1:6" ht="27" thickBot="1" x14ac:dyDescent="0.35">
      <c r="A117" s="1" t="s">
        <v>0</v>
      </c>
      <c r="B117" s="4" t="s">
        <v>71</v>
      </c>
      <c r="C117" s="4" t="s">
        <v>70</v>
      </c>
      <c r="D117" s="4" t="s">
        <v>1</v>
      </c>
      <c r="E117" s="4" t="s">
        <v>31</v>
      </c>
      <c r="F117" s="4" t="s">
        <v>32</v>
      </c>
    </row>
    <row r="118" spans="1:6" x14ac:dyDescent="0.3">
      <c r="A118" s="88" t="s">
        <v>66</v>
      </c>
      <c r="B118" s="26">
        <v>0.29166666666666669</v>
      </c>
      <c r="C118" s="26">
        <v>0.33333333333333337</v>
      </c>
      <c r="D118" s="10">
        <v>60</v>
      </c>
      <c r="E118" s="38" t="s">
        <v>19</v>
      </c>
      <c r="F118" s="38" t="s">
        <v>19</v>
      </c>
    </row>
    <row r="119" spans="1:6" ht="26.4" x14ac:dyDescent="0.3">
      <c r="A119" s="89"/>
      <c r="B119" s="26">
        <v>0.33333333333333337</v>
      </c>
      <c r="C119" s="26">
        <v>0.41666666666666669</v>
      </c>
      <c r="D119" s="10">
        <v>120</v>
      </c>
      <c r="E119" s="78" t="s">
        <v>83</v>
      </c>
      <c r="F119" s="80" t="s">
        <v>85</v>
      </c>
    </row>
    <row r="120" spans="1:6" x14ac:dyDescent="0.3">
      <c r="A120" s="89"/>
      <c r="B120" s="26">
        <v>0.41666666666666669</v>
      </c>
      <c r="C120" s="26">
        <v>0.4375</v>
      </c>
      <c r="D120" s="10">
        <v>30</v>
      </c>
      <c r="E120" s="38" t="s">
        <v>15</v>
      </c>
      <c r="F120" s="38" t="s">
        <v>15</v>
      </c>
    </row>
    <row r="121" spans="1:6" ht="26.4" x14ac:dyDescent="0.3">
      <c r="A121" s="89"/>
      <c r="B121" s="26">
        <v>0.4375</v>
      </c>
      <c r="C121" s="26">
        <v>0.5</v>
      </c>
      <c r="D121" s="10">
        <v>90</v>
      </c>
      <c r="E121" s="78" t="s">
        <v>83</v>
      </c>
      <c r="F121" s="80" t="s">
        <v>85</v>
      </c>
    </row>
    <row r="122" spans="1:6" x14ac:dyDescent="0.3">
      <c r="A122" s="89"/>
      <c r="B122" s="26">
        <v>0.5</v>
      </c>
      <c r="C122" s="26">
        <v>0.54166666666666663</v>
      </c>
      <c r="D122" s="10">
        <v>60</v>
      </c>
      <c r="E122" s="38" t="s">
        <v>16</v>
      </c>
      <c r="F122" s="38" t="s">
        <v>16</v>
      </c>
    </row>
    <row r="123" spans="1:6" ht="26.4" x14ac:dyDescent="0.3">
      <c r="A123" s="89"/>
      <c r="B123" s="26">
        <v>0.54166666666666663</v>
      </c>
      <c r="C123" s="26">
        <v>0.60416666666666663</v>
      </c>
      <c r="D123" s="10">
        <v>90</v>
      </c>
      <c r="E123" s="78" t="s">
        <v>83</v>
      </c>
      <c r="F123" s="80" t="s">
        <v>85</v>
      </c>
    </row>
    <row r="124" spans="1:6" x14ac:dyDescent="0.3">
      <c r="A124" s="89"/>
      <c r="B124" s="26">
        <v>0.60416666666666663</v>
      </c>
      <c r="C124" s="26">
        <v>0.625</v>
      </c>
      <c r="D124" s="10">
        <v>30</v>
      </c>
      <c r="E124" s="38" t="s">
        <v>17</v>
      </c>
      <c r="F124" s="38" t="s">
        <v>17</v>
      </c>
    </row>
    <row r="125" spans="1:6" ht="27" thickBot="1" x14ac:dyDescent="0.35">
      <c r="A125" s="90"/>
      <c r="B125" s="5">
        <v>0.625</v>
      </c>
      <c r="C125" s="32">
        <v>0.70833333333333337</v>
      </c>
      <c r="D125" s="6">
        <v>120</v>
      </c>
      <c r="E125" s="79" t="s">
        <v>83</v>
      </c>
      <c r="F125" s="81" t="s">
        <v>85</v>
      </c>
    </row>
    <row r="126" spans="1:6" x14ac:dyDescent="0.3">
      <c r="E126" s="3"/>
      <c r="F126" s="3"/>
    </row>
    <row r="127" spans="1:6" ht="27" thickBot="1" x14ac:dyDescent="0.35">
      <c r="A127" s="1" t="s">
        <v>0</v>
      </c>
      <c r="B127" s="4" t="s">
        <v>71</v>
      </c>
      <c r="C127" s="4" t="s">
        <v>70</v>
      </c>
      <c r="D127" s="4" t="s">
        <v>1</v>
      </c>
      <c r="E127" s="4" t="s">
        <v>31</v>
      </c>
      <c r="F127" s="4" t="s">
        <v>32</v>
      </c>
    </row>
    <row r="128" spans="1:6" x14ac:dyDescent="0.3">
      <c r="A128" s="88" t="s">
        <v>67</v>
      </c>
      <c r="B128" s="26">
        <v>0.29166666666666669</v>
      </c>
      <c r="C128" s="26">
        <v>0.33333333333333337</v>
      </c>
      <c r="D128" s="10">
        <v>60</v>
      </c>
      <c r="E128" s="38" t="s">
        <v>19</v>
      </c>
      <c r="F128" s="38" t="s">
        <v>19</v>
      </c>
    </row>
    <row r="129" spans="1:9" ht="14.4" customHeight="1" x14ac:dyDescent="0.3">
      <c r="A129" s="89"/>
      <c r="B129" s="26">
        <v>0.33333333333333337</v>
      </c>
      <c r="C129" s="26">
        <v>0.41666666666666669</v>
      </c>
      <c r="D129" s="10">
        <v>120</v>
      </c>
      <c r="E129" s="78" t="s">
        <v>83</v>
      </c>
      <c r="F129" s="91" t="s">
        <v>86</v>
      </c>
    </row>
    <row r="130" spans="1:9" x14ac:dyDescent="0.3">
      <c r="A130" s="89"/>
      <c r="B130" s="26">
        <v>0.41666666666666669</v>
      </c>
      <c r="C130" s="26">
        <v>0.4375</v>
      </c>
      <c r="D130" s="10">
        <v>30</v>
      </c>
      <c r="E130" s="38" t="s">
        <v>15</v>
      </c>
      <c r="F130" s="91"/>
    </row>
    <row r="131" spans="1:9" x14ac:dyDescent="0.3">
      <c r="A131" s="89"/>
      <c r="B131" s="26">
        <v>0.4375</v>
      </c>
      <c r="C131" s="26">
        <v>0.5</v>
      </c>
      <c r="D131" s="10">
        <v>90</v>
      </c>
      <c r="E131" s="78" t="s">
        <v>83</v>
      </c>
      <c r="F131" s="91"/>
    </row>
    <row r="132" spans="1:9" x14ac:dyDescent="0.3">
      <c r="A132" s="89"/>
      <c r="B132" s="26">
        <v>0.5</v>
      </c>
      <c r="C132" s="26">
        <v>0.54166666666666663</v>
      </c>
      <c r="D132" s="10">
        <v>60</v>
      </c>
      <c r="E132" s="38" t="s">
        <v>16</v>
      </c>
      <c r="F132" s="38" t="s">
        <v>2</v>
      </c>
    </row>
    <row r="133" spans="1:9" ht="14.4" customHeight="1" x14ac:dyDescent="0.3">
      <c r="A133" s="89"/>
      <c r="B133" s="26">
        <v>0.54166666666666663</v>
      </c>
      <c r="C133" s="26">
        <v>0.60416666666666663</v>
      </c>
      <c r="D133" s="10">
        <v>90</v>
      </c>
      <c r="E133" s="78" t="s">
        <v>83</v>
      </c>
      <c r="F133" s="91" t="s">
        <v>86</v>
      </c>
    </row>
    <row r="134" spans="1:9" x14ac:dyDescent="0.3">
      <c r="A134" s="89"/>
      <c r="B134" s="26">
        <v>0.60416666666666663</v>
      </c>
      <c r="C134" s="26">
        <v>0.625</v>
      </c>
      <c r="D134" s="10">
        <v>30</v>
      </c>
      <c r="E134" s="38" t="s">
        <v>17</v>
      </c>
      <c r="F134" s="91"/>
    </row>
    <row r="135" spans="1:9" ht="15" thickBot="1" x14ac:dyDescent="0.35">
      <c r="A135" s="90"/>
      <c r="B135" s="5">
        <v>0.625</v>
      </c>
      <c r="C135" s="32">
        <v>0.70833333333333337</v>
      </c>
      <c r="D135" s="6">
        <v>120</v>
      </c>
      <c r="E135" s="79" t="s">
        <v>83</v>
      </c>
      <c r="F135" s="92"/>
    </row>
    <row r="136" spans="1:9" x14ac:dyDescent="0.3">
      <c r="E136" s="3"/>
      <c r="F136" s="3"/>
    </row>
    <row r="137" spans="1:9" ht="27" thickBot="1" x14ac:dyDescent="0.35">
      <c r="A137" s="1" t="s">
        <v>0</v>
      </c>
      <c r="B137" s="4" t="s">
        <v>71</v>
      </c>
      <c r="C137" s="4" t="s">
        <v>70</v>
      </c>
      <c r="D137" s="4" t="s">
        <v>1</v>
      </c>
      <c r="E137" s="4" t="s">
        <v>31</v>
      </c>
      <c r="F137" s="68"/>
      <c r="G137"/>
      <c r="H137"/>
      <c r="I137"/>
    </row>
    <row r="138" spans="1:9" x14ac:dyDescent="0.3">
      <c r="A138" s="88" t="s">
        <v>68</v>
      </c>
      <c r="B138" s="26">
        <v>0.29166666666666669</v>
      </c>
      <c r="C138" s="26">
        <v>0.33333333333333337</v>
      </c>
      <c r="D138" s="10">
        <v>60</v>
      </c>
      <c r="E138" s="38" t="s">
        <v>19</v>
      </c>
      <c r="F138" s="68"/>
      <c r="G138"/>
      <c r="H138"/>
      <c r="I138"/>
    </row>
    <row r="139" spans="1:9" ht="26.4" x14ac:dyDescent="0.3">
      <c r="A139" s="89"/>
      <c r="B139" s="26">
        <v>0.33333333333333337</v>
      </c>
      <c r="C139" s="26">
        <v>0.5</v>
      </c>
      <c r="D139" s="10">
        <v>240</v>
      </c>
      <c r="E139" s="78" t="s">
        <v>84</v>
      </c>
      <c r="F139" s="3"/>
    </row>
    <row r="140" spans="1:9" x14ac:dyDescent="0.3">
      <c r="A140" s="89"/>
      <c r="B140" s="26">
        <v>0.5</v>
      </c>
      <c r="C140" s="26">
        <v>0.54166666666666663</v>
      </c>
      <c r="D140" s="10">
        <v>60</v>
      </c>
      <c r="E140" s="38" t="s">
        <v>2</v>
      </c>
      <c r="F140" s="3"/>
    </row>
    <row r="141" spans="1:9" ht="27" thickBot="1" x14ac:dyDescent="0.35">
      <c r="A141" s="90"/>
      <c r="B141" s="5">
        <v>0.54166666666666663</v>
      </c>
      <c r="C141" s="5">
        <v>0.70833333333333337</v>
      </c>
      <c r="D141" s="6">
        <v>240</v>
      </c>
      <c r="E141" s="79" t="s">
        <v>84</v>
      </c>
      <c r="F141" s="3"/>
    </row>
  </sheetData>
  <mergeCells count="133">
    <mergeCell ref="A138:A141"/>
    <mergeCell ref="B93:D93"/>
    <mergeCell ref="A99:A105"/>
    <mergeCell ref="E103:F103"/>
    <mergeCell ref="E104:F104"/>
    <mergeCell ref="E105:F105"/>
    <mergeCell ref="A108:A115"/>
    <mergeCell ref="A118:A125"/>
    <mergeCell ref="A128:A135"/>
    <mergeCell ref="F129:F131"/>
    <mergeCell ref="F133:F135"/>
    <mergeCell ref="H78:H82"/>
    <mergeCell ref="I78:I82"/>
    <mergeCell ref="J78:J83"/>
    <mergeCell ref="B80:D80"/>
    <mergeCell ref="B83:D83"/>
    <mergeCell ref="B85:D85"/>
    <mergeCell ref="B87:D87"/>
    <mergeCell ref="B89:D89"/>
    <mergeCell ref="B91:D91"/>
    <mergeCell ref="A15:A38"/>
    <mergeCell ref="B35:D35"/>
    <mergeCell ref="A42:A67"/>
    <mergeCell ref="B44:D44"/>
    <mergeCell ref="E48:F48"/>
    <mergeCell ref="E52:F52"/>
    <mergeCell ref="B53:D53"/>
    <mergeCell ref="B55:D55"/>
    <mergeCell ref="E56:F56"/>
    <mergeCell ref="B57:D57"/>
    <mergeCell ref="B59:D59"/>
    <mergeCell ref="E60:F60"/>
    <mergeCell ref="B61:D61"/>
    <mergeCell ref="F62:F63"/>
    <mergeCell ref="B64:D64"/>
    <mergeCell ref="A71:A94"/>
    <mergeCell ref="B76:D76"/>
    <mergeCell ref="B78:D78"/>
    <mergeCell ref="E94:F94"/>
    <mergeCell ref="E97:F97"/>
    <mergeCell ref="E98:F98"/>
    <mergeCell ref="E99:F99"/>
    <mergeCell ref="E100:F100"/>
    <mergeCell ref="E101:F101"/>
    <mergeCell ref="E102:F102"/>
    <mergeCell ref="E83:F83"/>
    <mergeCell ref="E84:F84"/>
    <mergeCell ref="G61:G62"/>
    <mergeCell ref="H61:H62"/>
    <mergeCell ref="I61:I62"/>
    <mergeCell ref="J61:J62"/>
    <mergeCell ref="G78:G82"/>
    <mergeCell ref="E51:F51"/>
    <mergeCell ref="J49:J51"/>
    <mergeCell ref="J53:J55"/>
    <mergeCell ref="G57:G58"/>
    <mergeCell ref="H57:H58"/>
    <mergeCell ref="I57:I58"/>
    <mergeCell ref="J57:J59"/>
    <mergeCell ref="A2:A11"/>
    <mergeCell ref="E3:F3"/>
    <mergeCell ref="E4:F4"/>
    <mergeCell ref="E5:F5"/>
    <mergeCell ref="B10:D10"/>
    <mergeCell ref="E15:F15"/>
    <mergeCell ref="B17:D17"/>
    <mergeCell ref="E18:F18"/>
    <mergeCell ref="E19:F19"/>
    <mergeCell ref="B21:D21"/>
    <mergeCell ref="E22:F22"/>
    <mergeCell ref="B23:D23"/>
    <mergeCell ref="B25:D25"/>
    <mergeCell ref="B29:D29"/>
    <mergeCell ref="E29:F29"/>
    <mergeCell ref="E30:F30"/>
    <mergeCell ref="B31:D31"/>
    <mergeCell ref="B33:D33"/>
    <mergeCell ref="E87:F87"/>
    <mergeCell ref="E88:F88"/>
    <mergeCell ref="E89:F89"/>
    <mergeCell ref="E90:F90"/>
    <mergeCell ref="E91:F91"/>
    <mergeCell ref="E92:F92"/>
    <mergeCell ref="E93:F93"/>
    <mergeCell ref="E75:F75"/>
    <mergeCell ref="E76:F76"/>
    <mergeCell ref="E81:F81"/>
    <mergeCell ref="E82:F82"/>
    <mergeCell ref="E77:F77"/>
    <mergeCell ref="E80:F80"/>
    <mergeCell ref="B73:D73"/>
    <mergeCell ref="E1:F1"/>
    <mergeCell ref="E2:F2"/>
    <mergeCell ref="E7:F7"/>
    <mergeCell ref="E8:F8"/>
    <mergeCell ref="E9:F9"/>
    <mergeCell ref="E10:F10"/>
    <mergeCell ref="E11:F11"/>
    <mergeCell ref="E16:F16"/>
    <mergeCell ref="E17:F17"/>
    <mergeCell ref="E20:F20"/>
    <mergeCell ref="E21:F21"/>
    <mergeCell ref="E25:F25"/>
    <mergeCell ref="E85:F85"/>
    <mergeCell ref="E86:F86"/>
    <mergeCell ref="E72:F72"/>
    <mergeCell ref="E73:F73"/>
    <mergeCell ref="E74:F74"/>
    <mergeCell ref="E64:F64"/>
    <mergeCell ref="E65:F65"/>
    <mergeCell ref="E71:F71"/>
    <mergeCell ref="E59:F59"/>
    <mergeCell ref="E33:F33"/>
    <mergeCell ref="E34:F34"/>
    <mergeCell ref="E35:F35"/>
    <mergeCell ref="E36:F36"/>
    <mergeCell ref="E37:F37"/>
    <mergeCell ref="E38:F38"/>
    <mergeCell ref="E42:F42"/>
    <mergeCell ref="E45:F45"/>
    <mergeCell ref="E46:F46"/>
    <mergeCell ref="B37:D37"/>
    <mergeCell ref="E43:F43"/>
    <mergeCell ref="E44:F44"/>
    <mergeCell ref="E47:F47"/>
    <mergeCell ref="E26:F26"/>
    <mergeCell ref="E55:F55"/>
    <mergeCell ref="B27:D27"/>
    <mergeCell ref="E6:F6"/>
    <mergeCell ref="B49:D49"/>
    <mergeCell ref="B47:D47"/>
    <mergeCell ref="B51:D51"/>
    <mergeCell ref="B66:D66"/>
  </mergeCells>
  <printOptions horizontalCentered="1" verticalCentered="1"/>
  <pageMargins left="0.25" right="0.25" top="1" bottom="0.75" header="0" footer="0"/>
  <pageSetup scale="49" fitToHeight="0" orientation="portrait" r:id="rId1"/>
  <headerFooter>
    <oddHeader>&amp;C2026 EOS/ESD Symposium Schedule</oddHeader>
    <oddFooter>&amp;L&amp;D&amp;RVersion 1</oddFooter>
  </headerFooter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Short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Earl</dc:creator>
  <cp:lastModifiedBy>Christina Earl</cp:lastModifiedBy>
  <cp:lastPrinted>2026-06-15T13:42:51Z</cp:lastPrinted>
  <dcterms:created xsi:type="dcterms:W3CDTF">2020-03-21T15:50:47Z</dcterms:created>
  <dcterms:modified xsi:type="dcterms:W3CDTF">2026-06-15T13:42:54Z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2021-03-03T07:27:52Z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73b70f80-a12d-4dcb-94ea-07c47dbf90f0</vt:lpwstr>
  </property>
  <property fmtid="{D5CDD505-2E9C-101B-9397-08002B2CF9AE}" pid="8" name="MSIP_Label_cf8c7287-838c-46dd-b281-b1140229e67a_ContentBits">
    <vt:lpwstr>0</vt:lpwstr>
  </property>
</Properties>
</file>